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ncumbrance\FY 2223\Department Encumbrance Files\"/>
    </mc:Choice>
  </mc:AlternateContent>
  <xr:revisionPtr revIDLastSave="0" documentId="8_{856C9017-8428-4039-8130-B04518EBA607}" xr6:coauthVersionLast="47" xr6:coauthVersionMax="47" xr10:uidLastSave="{00000000-0000-0000-0000-000000000000}"/>
  <bookViews>
    <workbookView xWindow="-120" yWindow="-120" windowWidth="29040" windowHeight="15840" xr2:uid="{EB68312C-A08F-43AF-9295-FC4869439037}"/>
  </bookViews>
  <sheets>
    <sheet name="WDARC Summary" sheetId="1" r:id="rId1"/>
    <sheet name="WDARC Detail" sheetId="2" r:id="rId2"/>
  </sheets>
  <definedNames>
    <definedName name="_xlnm.Print_Titles" localSheetId="1">'WDARC Detail'!$1:$5</definedName>
    <definedName name="_xlnm.Print_Titles" localSheetId="0">'WDARC Summary'!$1:$5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" i="2" l="1"/>
  <c r="M11" i="2"/>
  <c r="N10" i="2"/>
  <c r="M10" i="2"/>
</calcChain>
</file>

<file path=xl/sharedStrings.xml><?xml version="1.0" encoding="utf-8"?>
<sst xmlns="http://schemas.openxmlformats.org/spreadsheetml/2006/main" count="55" uniqueCount="39">
  <si>
    <t>County of Riverside</t>
  </si>
  <si>
    <t>FY 22/23 Encumbrance Summary Report</t>
  </si>
  <si>
    <t>Schedule K Summary Report</t>
  </si>
  <si>
    <t>Business Unit</t>
  </si>
  <si>
    <t>Fund</t>
  </si>
  <si>
    <t>Dept ID</t>
  </si>
  <si>
    <t>Approp</t>
  </si>
  <si>
    <t>Total</t>
  </si>
  <si>
    <t>Dept Approved Amount</t>
  </si>
  <si>
    <t>WDARC</t>
  </si>
  <si>
    <t>Approp 2</t>
  </si>
  <si>
    <t>WDARC Total</t>
  </si>
  <si>
    <t>Department Head Approval Signature</t>
  </si>
  <si>
    <t>DATE</t>
  </si>
  <si>
    <t>Executive Office Approval Signature</t>
  </si>
  <si>
    <t>* Please Remember to Include the following Reports with Dept Head Signature</t>
  </si>
  <si>
    <t>Report ID: RVPOA591 REMAINING ENCUMBRANCES REPORT</t>
  </si>
  <si>
    <t>Report ID: RVPOA551 REMAINING PRE-ENCUMBRANCES RPT</t>
  </si>
  <si>
    <t>Encumbrance Line Item Detail Report</t>
  </si>
  <si>
    <t>Report ID: RVPOA621B - Sorted by Business Unit, Fund, Dept ID and Account with PO Description</t>
  </si>
  <si>
    <t>Bus Unit</t>
  </si>
  <si>
    <t>Level 4 Dept ID</t>
  </si>
  <si>
    <t>Acct</t>
  </si>
  <si>
    <t>Program</t>
  </si>
  <si>
    <t>Class</t>
  </si>
  <si>
    <t>Project</t>
  </si>
  <si>
    <t>PO No.</t>
  </si>
  <si>
    <t>New PO #</t>
  </si>
  <si>
    <t>Line</t>
  </si>
  <si>
    <t>Reported Encumbrance Amount</t>
  </si>
  <si>
    <t>Dept Requested Encumbrance Amount</t>
  </si>
  <si>
    <t>PO Description</t>
  </si>
  <si>
    <t>0000004841</t>
  </si>
  <si>
    <t>Unarmed Security Guard Services. Description to be updated on PO line to reflect location, level of services and hourly rates</t>
  </si>
  <si>
    <t>0000004857</t>
  </si>
  <si>
    <t>HP 800 Desktop, COMPUTERS, PARTS AND SUPPLIES</t>
  </si>
  <si>
    <t>HP Z24 Monitor, COMPUTERS, PARTS AND SUPPLIES</t>
  </si>
  <si>
    <t>Ewaste, COMPUTERS, PARTS AND SUPPLIES</t>
  </si>
  <si>
    <t>21550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</si>
</sst>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 Unicode MS"/>
      <family val="2"/>
    </font>
    <font>
      <b/>
      <sz val="10"/>
      <name val="Arial Unicode MS"/>
      <family val="2"/>
    </font>
    <font>
      <b/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6"/>
      <name val="Arial Unicode MS"/>
      <family val="2"/>
    </font>
    <font>
      <sz val="9"/>
      <color theme="1"/>
      <name val="Calibri"/>
      <family val="2"/>
      <scheme val="minor"/>
    </font>
    <font>
      <b/>
      <sz val="10"/>
      <color indexed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55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43" fontId="6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2" applyFont="1" applyAlignment="1">
      <alignment horizontal="center" vertical="center"/>
    </xf>
    <xf numFmtId="0" fontId="4" fillId="0" borderId="0" xfId="2" quotePrefix="1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164" fontId="7" fillId="0" borderId="0" xfId="1" applyNumberFormat="1" applyFont="1" applyAlignment="1">
      <alignment horizontal="center" vertical="center"/>
    </xf>
    <xf numFmtId="43" fontId="7" fillId="0" borderId="0" xfId="4" applyFont="1" applyAlignment="1">
      <alignment horizontal="center" vertical="center"/>
    </xf>
    <xf numFmtId="0" fontId="8" fillId="2" borderId="1" xfId="2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43" fontId="8" fillId="2" borderId="1" xfId="1" applyFont="1" applyFill="1" applyBorder="1" applyAlignment="1">
      <alignment horizontal="center" vertical="center" wrapText="1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164" fontId="9" fillId="0" borderId="3" xfId="1" applyNumberFormat="1" applyFont="1" applyBorder="1"/>
    <xf numFmtId="43" fontId="9" fillId="0" borderId="3" xfId="1" applyFont="1" applyBorder="1"/>
    <xf numFmtId="0" fontId="4" fillId="3" borderId="4" xfId="0" applyFont="1" applyFill="1" applyBorder="1"/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164" fontId="4" fillId="3" borderId="1" xfId="1" applyNumberFormat="1" applyFont="1" applyFill="1" applyBorder="1"/>
    <xf numFmtId="43" fontId="4" fillId="3" borderId="1" xfId="1" applyFont="1" applyFill="1" applyBorder="1"/>
    <xf numFmtId="0" fontId="0" fillId="0" borderId="0" xfId="0" applyAlignment="1">
      <alignment horizontal="center"/>
    </xf>
    <xf numFmtId="164" fontId="0" fillId="0" borderId="0" xfId="1" applyNumberFormat="1" applyFont="1"/>
    <xf numFmtId="0" fontId="10" fillId="0" borderId="0" xfId="5"/>
    <xf numFmtId="0" fontId="10" fillId="0" borderId="0" xfId="5" applyAlignment="1">
      <alignment horizontal="center"/>
    </xf>
    <xf numFmtId="164" fontId="10" fillId="0" borderId="0" xfId="1" applyNumberFormat="1" applyFont="1"/>
    <xf numFmtId="0" fontId="11" fillId="0" borderId="0" xfId="2" applyFont="1"/>
    <xf numFmtId="0" fontId="1" fillId="0" borderId="0" xfId="2" applyAlignment="1">
      <alignment horizontal="center"/>
    </xf>
    <xf numFmtId="164" fontId="1" fillId="0" borderId="0" xfId="1" applyNumberFormat="1"/>
    <xf numFmtId="0" fontId="5" fillId="0" borderId="0" xfId="3"/>
    <xf numFmtId="0" fontId="5" fillId="0" borderId="0" xfId="3" applyAlignment="1">
      <alignment horizontal="center"/>
    </xf>
    <xf numFmtId="43" fontId="10" fillId="0" borderId="0" xfId="4" applyFont="1"/>
    <xf numFmtId="0" fontId="1" fillId="0" borderId="7" xfId="2" applyBorder="1"/>
    <xf numFmtId="0" fontId="1" fillId="0" borderId="7" xfId="2" applyBorder="1" applyAlignment="1">
      <alignment horizontal="center"/>
    </xf>
    <xf numFmtId="164" fontId="1" fillId="0" borderId="7" xfId="1" applyNumberFormat="1" applyBorder="1"/>
    <xf numFmtId="0" fontId="1" fillId="0" borderId="0" xfId="2" quotePrefix="1" applyAlignment="1">
      <alignment horizontal="left"/>
    </xf>
    <xf numFmtId="0" fontId="1" fillId="0" borderId="0" xfId="2"/>
    <xf numFmtId="0" fontId="12" fillId="0" borderId="0" xfId="5" applyFont="1" applyAlignment="1">
      <alignment horizontal="center"/>
    </xf>
    <xf numFmtId="0" fontId="13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6" fillId="0" borderId="0" xfId="3" quotePrefix="1" applyFont="1" applyAlignment="1">
      <alignment horizontal="center"/>
    </xf>
    <xf numFmtId="43" fontId="10" fillId="0" borderId="0" xfId="6" applyFont="1"/>
    <xf numFmtId="0" fontId="14" fillId="0" borderId="0" xfId="2" applyFont="1" applyAlignment="1">
      <alignment wrapText="1"/>
    </xf>
    <xf numFmtId="0" fontId="15" fillId="4" borderId="8" xfId="5" quotePrefix="1" applyFont="1" applyFill="1" applyBorder="1" applyAlignment="1">
      <alignment horizontal="center" vertical="center" wrapText="1"/>
    </xf>
    <xf numFmtId="0" fontId="15" fillId="4" borderId="8" xfId="5" applyFont="1" applyFill="1" applyBorder="1" applyAlignment="1">
      <alignment horizontal="center" vertical="center"/>
    </xf>
    <xf numFmtId="0" fontId="15" fillId="4" borderId="8" xfId="5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Alignment="1">
      <alignment wrapText="1"/>
    </xf>
    <xf numFmtId="0" fontId="2" fillId="0" borderId="4" xfId="0" applyFont="1" applyBorder="1"/>
    <xf numFmtId="0" fontId="0" fillId="0" borderId="9" xfId="0" applyBorder="1"/>
    <xf numFmtId="1" fontId="0" fillId="0" borderId="9" xfId="0" applyNumberFormat="1" applyBorder="1"/>
    <xf numFmtId="164" fontId="0" fillId="0" borderId="9" xfId="1" applyNumberFormat="1" applyFont="1" applyBorder="1"/>
    <xf numFmtId="1" fontId="0" fillId="0" borderId="10" xfId="0" applyNumberFormat="1" applyBorder="1"/>
    <xf numFmtId="0" fontId="4" fillId="3" borderId="9" xfId="0" applyFont="1" applyFill="1" applyBorder="1"/>
    <xf numFmtId="1" fontId="4" fillId="3" borderId="9" xfId="0" applyNumberFormat="1" applyFont="1" applyFill="1" applyBorder="1"/>
    <xf numFmtId="164" fontId="4" fillId="3" borderId="9" xfId="1" applyNumberFormat="1" applyFont="1" applyFill="1" applyBorder="1"/>
    <xf numFmtId="0" fontId="4" fillId="3" borderId="10" xfId="0" applyFont="1" applyFill="1" applyBorder="1" applyAlignment="1">
      <alignment wrapText="1"/>
    </xf>
    <xf numFmtId="165" fontId="0" fillId="0" borderId="0" xfId="0" applyNumberFormat="1" applyAlignment="1">
      <alignment wrapText="1"/>
    </xf>
  </cellXfs>
  <cellStyles count="7">
    <cellStyle name="Comma" xfId="1" builtinId="3"/>
    <cellStyle name="Comma 2" xfId="6" xr:uid="{E626567D-1A86-4298-A958-DC804468DF37}"/>
    <cellStyle name="Comma 3" xfId="4" xr:uid="{58399312-FD03-436B-A90C-71A47A3BA27D}"/>
    <cellStyle name="Normal" xfId="0" builtinId="0"/>
    <cellStyle name="Normal 2" xfId="5" xr:uid="{946D6981-95D1-4AA4-8283-8CD177C6F460}"/>
    <cellStyle name="Normal 2 2" xfId="2" xr:uid="{86AB3018-A543-49BE-9CF4-76715C84E09C}"/>
    <cellStyle name="Normal 3" xfId="3" xr:uid="{12D5424B-A8B9-49F2-9537-F97D8BF408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6F3C3-C626-4A0B-9A14-6C74212DA187}">
  <dimension ref="A1:F29"/>
  <sheetViews>
    <sheetView tabSelected="1" zoomScaleNormal="100" workbookViewId="0">
      <selection sqref="A1:O1"/>
    </sheetView>
  </sheetViews>
  <sheetFormatPr defaultRowHeight="14.5"/>
  <cols>
    <col min="1" max="1" width="15.7265625" customWidth="1"/>
    <col min="2" max="2" width="12" style="18" customWidth="1"/>
    <col min="3" max="3" width="13.1796875" style="18" customWidth="1"/>
    <col min="4" max="4" width="19.453125" style="18" customWidth="1"/>
    <col min="5" max="5" width="14.36328125" style="19" bestFit="1" customWidth="1"/>
    <col min="6" max="6" width="20.6328125" bestFit="1" customWidth="1"/>
  </cols>
  <sheetData>
    <row r="1" spans="1:6" ht="36">
      <c r="A1" s="1" t="s">
        <v>0</v>
      </c>
      <c r="B1" s="1"/>
      <c r="C1" s="1"/>
      <c r="D1" s="1"/>
      <c r="E1" s="1"/>
      <c r="F1" s="1"/>
    </row>
    <row r="2" spans="1:6" ht="18.5">
      <c r="A2" s="2" t="s">
        <v>1</v>
      </c>
      <c r="B2" s="2"/>
      <c r="C2" s="2"/>
      <c r="D2" s="2"/>
      <c r="E2" s="2"/>
      <c r="F2" s="2"/>
    </row>
    <row r="3" spans="1:6" ht="18.5">
      <c r="A3" s="2" t="s">
        <v>2</v>
      </c>
      <c r="B3" s="2"/>
      <c r="C3" s="2"/>
      <c r="D3" s="2"/>
      <c r="E3" s="2"/>
      <c r="F3" s="2"/>
    </row>
    <row r="4" spans="1:6" ht="15" thickBot="1">
      <c r="A4" s="3"/>
      <c r="B4" s="3"/>
      <c r="C4" s="3"/>
      <c r="D4" s="3"/>
      <c r="E4" s="4"/>
      <c r="F4" s="5"/>
    </row>
    <row r="5" spans="1:6" ht="42.5" thickBot="1">
      <c r="A5" s="6" t="s">
        <v>3</v>
      </c>
      <c r="B5" s="6" t="s">
        <v>4</v>
      </c>
      <c r="C5" s="6" t="s">
        <v>5</v>
      </c>
      <c r="D5" s="6" t="s">
        <v>6</v>
      </c>
      <c r="E5" s="7" t="s">
        <v>7</v>
      </c>
      <c r="F5" s="8" t="s">
        <v>8</v>
      </c>
    </row>
    <row r="6" spans="1:6" ht="19" thickBot="1">
      <c r="A6" s="9" t="s">
        <v>9</v>
      </c>
      <c r="B6" s="10">
        <v>21550</v>
      </c>
      <c r="C6" s="10">
        <v>55004</v>
      </c>
      <c r="D6" s="10" t="s">
        <v>10</v>
      </c>
      <c r="E6" s="11">
        <v>112340.44</v>
      </c>
      <c r="F6" s="12"/>
    </row>
    <row r="7" spans="1:6" ht="19" thickBot="1">
      <c r="A7" s="13" t="s">
        <v>11</v>
      </c>
      <c r="B7" s="14"/>
      <c r="C7" s="14"/>
      <c r="D7" s="15"/>
      <c r="E7" s="16">
        <v>112340.44</v>
      </c>
      <c r="F7" s="17"/>
    </row>
    <row r="9" spans="1:6">
      <c r="A9" s="20"/>
      <c r="B9" s="21"/>
      <c r="C9" s="21"/>
      <c r="D9" s="21"/>
      <c r="E9" s="22"/>
      <c r="F9" s="20"/>
    </row>
    <row r="10" spans="1:6">
      <c r="A10" s="20"/>
      <c r="B10" s="21"/>
      <c r="C10" s="21"/>
      <c r="D10" s="21"/>
      <c r="E10" s="22"/>
      <c r="F10" s="20"/>
    </row>
    <row r="11" spans="1:6">
      <c r="A11" s="20"/>
      <c r="B11" s="21"/>
      <c r="C11" s="21"/>
      <c r="D11" s="21"/>
      <c r="E11" s="22"/>
      <c r="F11" s="20"/>
    </row>
    <row r="12" spans="1:6" ht="23.5">
      <c r="A12" s="23" t="s">
        <v>12</v>
      </c>
      <c r="B12" s="24"/>
      <c r="C12" s="24"/>
      <c r="D12" s="24"/>
      <c r="E12" s="25"/>
      <c r="F12" s="23" t="s">
        <v>13</v>
      </c>
    </row>
    <row r="13" spans="1:6">
      <c r="A13" s="26"/>
      <c r="B13" s="27"/>
      <c r="C13" s="27"/>
      <c r="D13" s="27"/>
      <c r="E13" s="22"/>
      <c r="F13" s="28"/>
    </row>
    <row r="14" spans="1:6">
      <c r="A14" s="26"/>
      <c r="B14" s="27"/>
      <c r="C14" s="27"/>
      <c r="D14" s="27"/>
      <c r="E14" s="22"/>
      <c r="F14" s="28"/>
    </row>
    <row r="15" spans="1:6">
      <c r="A15" s="26"/>
      <c r="B15" s="27"/>
      <c r="C15" s="27"/>
      <c r="D15" s="27"/>
      <c r="E15" s="22"/>
      <c r="F15" s="28"/>
    </row>
    <row r="16" spans="1:6" ht="15" thickBot="1">
      <c r="A16" s="29"/>
      <c r="B16" s="30"/>
      <c r="C16" s="30"/>
      <c r="D16" s="30"/>
      <c r="E16" s="31"/>
      <c r="F16" s="29"/>
    </row>
    <row r="17" spans="1:6">
      <c r="A17" s="26"/>
      <c r="B17" s="27"/>
      <c r="C17" s="27"/>
      <c r="D17" s="27"/>
      <c r="E17" s="22"/>
      <c r="F17" s="28"/>
    </row>
    <row r="18" spans="1:6" ht="23.5">
      <c r="A18" s="23" t="s">
        <v>14</v>
      </c>
      <c r="B18" s="24"/>
      <c r="C18" s="24"/>
      <c r="D18" s="24"/>
      <c r="E18" s="25"/>
      <c r="F18" s="23" t="s">
        <v>13</v>
      </c>
    </row>
    <row r="19" spans="1:6">
      <c r="A19" s="26"/>
      <c r="B19" s="27"/>
      <c r="C19" s="27"/>
      <c r="D19" s="27"/>
      <c r="E19" s="22"/>
      <c r="F19" s="28"/>
    </row>
    <row r="20" spans="1:6">
      <c r="A20" s="26"/>
      <c r="B20" s="27"/>
      <c r="C20" s="27"/>
      <c r="D20" s="27"/>
      <c r="E20" s="22"/>
      <c r="F20" s="28"/>
    </row>
    <row r="21" spans="1:6">
      <c r="A21" s="26"/>
      <c r="B21" s="27"/>
      <c r="C21" s="27"/>
      <c r="D21" s="27"/>
      <c r="E21" s="22"/>
      <c r="F21" s="28"/>
    </row>
    <row r="22" spans="1:6" ht="15" thickBot="1">
      <c r="A22" s="29"/>
      <c r="B22" s="30"/>
      <c r="C22" s="30"/>
      <c r="D22" s="30"/>
      <c r="E22" s="31"/>
      <c r="F22" s="29"/>
    </row>
    <row r="23" spans="1:6">
      <c r="A23" s="26"/>
      <c r="B23" s="27"/>
      <c r="C23" s="27"/>
      <c r="D23" s="27"/>
      <c r="E23" s="22"/>
      <c r="F23" s="28"/>
    </row>
    <row r="24" spans="1:6">
      <c r="A24" s="26"/>
      <c r="B24" s="27"/>
      <c r="C24" s="27"/>
      <c r="D24" s="27"/>
      <c r="E24" s="22"/>
      <c r="F24" s="28"/>
    </row>
    <row r="25" spans="1:6">
      <c r="A25" s="32" t="s">
        <v>15</v>
      </c>
      <c r="B25" s="24"/>
      <c r="C25" s="24"/>
      <c r="D25" s="24"/>
      <c r="E25" s="25"/>
      <c r="F25" s="33"/>
    </row>
    <row r="26" spans="1:6">
      <c r="A26" s="33" t="s">
        <v>16</v>
      </c>
      <c r="B26" s="24"/>
      <c r="C26" s="24"/>
      <c r="D26" s="24"/>
      <c r="E26" s="25"/>
      <c r="F26" s="33"/>
    </row>
    <row r="27" spans="1:6">
      <c r="A27" s="33" t="s">
        <v>17</v>
      </c>
      <c r="B27" s="24"/>
      <c r="C27" s="24"/>
      <c r="D27" s="24"/>
      <c r="E27" s="25"/>
      <c r="F27" s="33"/>
    </row>
    <row r="28" spans="1:6">
      <c r="A28" s="20"/>
      <c r="B28" s="21"/>
      <c r="C28" s="21"/>
      <c r="D28" s="21"/>
      <c r="E28" s="22"/>
      <c r="F28" s="20"/>
    </row>
    <row r="29" spans="1:6" ht="15.5">
      <c r="C29" s="34"/>
      <c r="D29" s="34"/>
    </row>
  </sheetData>
  <mergeCells count="3">
    <mergeCell ref="A1:F1"/>
    <mergeCell ref="A2:F2"/>
    <mergeCell ref="A3:F3"/>
  </mergeCells>
  <printOptions horizontalCentered="1" verticalCentered="1"/>
  <pageMargins left="0.45" right="0.2" top="0.5" bottom="0.5" header="0.3" footer="0.3"/>
  <pageSetup scale="96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6D48B-F846-4433-A9A9-2604D0F53BE7}">
  <dimension ref="A1:U11"/>
  <sheetViews>
    <sheetView zoomScaleNormal="100" workbookViewId="0">
      <pane xSplit="10" ySplit="5" topLeftCell="K6" activePane="bottomRight" state="frozen"/>
      <selection sqref="A1:F1"/>
      <selection pane="topRight" sqref="A1:F1"/>
      <selection pane="bottomLeft" sqref="A1:F1"/>
      <selection pane="bottomRight" sqref="A1:O1"/>
    </sheetView>
  </sheetViews>
  <sheetFormatPr defaultColWidth="10.26953125" defaultRowHeight="14.5" outlineLevelRow="4"/>
  <cols>
    <col min="1" max="1" width="7.7265625" bestFit="1" customWidth="1"/>
    <col min="2" max="2" width="5.90625" bestFit="1" customWidth="1"/>
    <col min="3" max="3" width="10.81640625" bestFit="1" customWidth="1"/>
    <col min="4" max="4" width="7.26953125" bestFit="1" customWidth="1"/>
    <col min="5" max="5" width="8.08984375" bestFit="1" customWidth="1"/>
    <col min="6" max="6" width="7.26953125" bestFit="1" customWidth="1"/>
    <col min="7" max="7" width="8.36328125" bestFit="1" customWidth="1"/>
    <col min="8" max="8" width="5.6328125" bestFit="1" customWidth="1"/>
    <col min="9" max="9" width="18.453125" bestFit="1" customWidth="1"/>
    <col min="10" max="10" width="10.81640625" bestFit="1" customWidth="1"/>
    <col min="11" max="11" width="5.08984375" style="43" bestFit="1" customWidth="1"/>
    <col min="12" max="12" width="4.54296875" style="43" bestFit="1" customWidth="1"/>
    <col min="13" max="13" width="16.08984375" style="19" customWidth="1"/>
    <col min="14" max="14" width="12.81640625" style="43" bestFit="1" customWidth="1"/>
    <col min="15" max="15" width="50.6328125" style="54" customWidth="1"/>
  </cols>
  <sheetData>
    <row r="1" spans="1:15" ht="20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>
      <c r="A2" s="36" t="s">
        <v>18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>
      <c r="A3" s="37" t="s">
        <v>19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5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8"/>
      <c r="N4" s="38"/>
      <c r="O4" s="39"/>
    </row>
    <row r="5" spans="1:15" ht="53" thickTop="1" thickBot="1">
      <c r="A5" s="40" t="s">
        <v>20</v>
      </c>
      <c r="B5" s="41" t="s">
        <v>4</v>
      </c>
      <c r="C5" s="41" t="s">
        <v>5</v>
      </c>
      <c r="D5" s="42" t="s">
        <v>21</v>
      </c>
      <c r="E5" s="41" t="s">
        <v>22</v>
      </c>
      <c r="F5" s="41" t="s">
        <v>6</v>
      </c>
      <c r="G5" s="41" t="s">
        <v>23</v>
      </c>
      <c r="H5" s="41" t="s">
        <v>24</v>
      </c>
      <c r="I5" s="41" t="s">
        <v>25</v>
      </c>
      <c r="J5" s="41" t="s">
        <v>26</v>
      </c>
      <c r="K5" s="42" t="s">
        <v>27</v>
      </c>
      <c r="L5" s="41" t="s">
        <v>28</v>
      </c>
      <c r="M5" s="42" t="s">
        <v>29</v>
      </c>
      <c r="N5" s="42" t="s">
        <v>30</v>
      </c>
      <c r="O5" s="42" t="s">
        <v>31</v>
      </c>
    </row>
    <row r="6" spans="1:15" ht="44" outlineLevel="4" thickTop="1">
      <c r="A6" t="s">
        <v>9</v>
      </c>
      <c r="B6">
        <v>21550</v>
      </c>
      <c r="C6">
        <v>5500400000</v>
      </c>
      <c r="D6">
        <v>55004</v>
      </c>
      <c r="E6">
        <v>527780</v>
      </c>
      <c r="F6" t="s">
        <v>10</v>
      </c>
      <c r="J6" t="s">
        <v>32</v>
      </c>
      <c r="K6"/>
      <c r="L6" s="43">
        <v>1</v>
      </c>
      <c r="M6" s="19">
        <v>31906.94</v>
      </c>
      <c r="O6" s="44" t="s">
        <v>33</v>
      </c>
    </row>
    <row r="7" spans="1:15" outlineLevel="4">
      <c r="A7" t="s">
        <v>9</v>
      </c>
      <c r="B7">
        <v>21550</v>
      </c>
      <c r="C7">
        <v>5500400000</v>
      </c>
      <c r="D7">
        <v>55004</v>
      </c>
      <c r="E7">
        <v>523640</v>
      </c>
      <c r="F7" t="s">
        <v>10</v>
      </c>
      <c r="J7" t="s">
        <v>34</v>
      </c>
      <c r="K7"/>
      <c r="L7" s="43">
        <v>1</v>
      </c>
      <c r="M7" s="19">
        <v>58616.25</v>
      </c>
      <c r="O7" s="44" t="s">
        <v>35</v>
      </c>
    </row>
    <row r="8" spans="1:15" outlineLevel="4">
      <c r="A8" t="s">
        <v>9</v>
      </c>
      <c r="B8">
        <v>21550</v>
      </c>
      <c r="C8">
        <v>5500400000</v>
      </c>
      <c r="D8">
        <v>55004</v>
      </c>
      <c r="E8">
        <v>523640</v>
      </c>
      <c r="F8" t="s">
        <v>10</v>
      </c>
      <c r="J8" t="s">
        <v>34</v>
      </c>
      <c r="K8"/>
      <c r="L8" s="43">
        <v>2</v>
      </c>
      <c r="M8" s="19">
        <v>21467.25</v>
      </c>
      <c r="O8" s="44" t="s">
        <v>36</v>
      </c>
    </row>
    <row r="9" spans="1:15" ht="15" outlineLevel="4" thickBot="1">
      <c r="A9" t="s">
        <v>9</v>
      </c>
      <c r="B9">
        <v>21550</v>
      </c>
      <c r="C9">
        <v>5500400000</v>
      </c>
      <c r="D9">
        <v>55004</v>
      </c>
      <c r="E9">
        <v>523640</v>
      </c>
      <c r="F9" t="s">
        <v>10</v>
      </c>
      <c r="J9" t="s">
        <v>34</v>
      </c>
      <c r="K9"/>
      <c r="L9" s="43">
        <v>3</v>
      </c>
      <c r="M9" s="19">
        <v>350</v>
      </c>
      <c r="O9" s="44" t="s">
        <v>37</v>
      </c>
    </row>
    <row r="10" spans="1:15" ht="15" outlineLevel="3" thickBot="1">
      <c r="B10" s="45" t="s">
        <v>38</v>
      </c>
      <c r="C10" s="46"/>
      <c r="D10" s="46"/>
      <c r="E10" s="46"/>
      <c r="F10" s="46"/>
      <c r="G10" s="46"/>
      <c r="H10" s="46"/>
      <c r="I10" s="46"/>
      <c r="J10" s="46"/>
      <c r="K10" s="46"/>
      <c r="L10" s="47"/>
      <c r="M10" s="48">
        <f>SUBTOTAL(9,M6:M9)</f>
        <v>112340.44</v>
      </c>
      <c r="N10" s="49">
        <f>SUBTOTAL(9,N6:N9)</f>
        <v>0</v>
      </c>
      <c r="O10" s="44"/>
    </row>
    <row r="11" spans="1:15" ht="19" outlineLevel="2" thickBot="1">
      <c r="A11" s="13" t="s">
        <v>11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1"/>
      <c r="M11" s="52">
        <f>SUBTOTAL(9,M6:M9)</f>
        <v>112340.44</v>
      </c>
      <c r="N11" s="51">
        <f>SUBTOTAL(9,N6:N9)</f>
        <v>0</v>
      </c>
      <c r="O11" s="53"/>
    </row>
  </sheetData>
  <mergeCells count="3">
    <mergeCell ref="A1:O1"/>
    <mergeCell ref="A2:O2"/>
    <mergeCell ref="A3:O3"/>
  </mergeCells>
  <printOptions gridLines="1"/>
  <pageMargins left="0.2" right="0.25" top="0.5" bottom="0.25" header="0.3" footer="0"/>
  <pageSetup scale="75" orientation="landscape" horizontalDpi="1200" verticalDpi="1200" r:id="rId1"/>
  <headerFoot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WDARC Summary</vt:lpstr>
      <vt:lpstr>WDARC Detail</vt:lpstr>
      <vt:lpstr>'WDARC Detail'!Print_Titles</vt:lpstr>
      <vt:lpstr>'WDARC Summary'!Print_Titles</vt:lpstr>
    </vt:vector>
  </TitlesOfParts>
  <Company>County of Riverside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Harris, Tanya</dc:creator>
  <cp:lastModifiedBy>Harris, Tanya</cp:lastModifiedBy>
  <dcterms:created xsi:type="dcterms:W3CDTF">2023-07-03T21:39:24Z</dcterms:created>
  <dcterms:modified xsi:type="dcterms:W3CDTF">2023-07-03T21:39:32Z</dcterms:modified>
</cp:coreProperties>
</file>