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B97129C0-3AC1-4B7B-BA1A-AB3CBCA011E1}" xr6:coauthVersionLast="47" xr6:coauthVersionMax="47" xr10:uidLastSave="{00000000-0000-0000-0000-000000000000}"/>
  <bookViews>
    <workbookView xWindow="-120" yWindow="-120" windowWidth="29040" windowHeight="15840" xr2:uid="{0163B740-DC49-4C5E-A582-84A4C57E64DF}"/>
  </bookViews>
  <sheets>
    <sheet name="TLARC Summary" sheetId="1" r:id="rId1"/>
    <sheet name="TLARC Detail" sheetId="2" r:id="rId2"/>
  </sheets>
  <definedNames>
    <definedName name="_xlnm.Print_Titles" localSheetId="1">'TLARC Detail'!$1:$5</definedName>
    <definedName name="_xlnm.Print_Titles" localSheetId="0">'TLARC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2" i="2" l="1"/>
  <c r="M132" i="2"/>
  <c r="N120" i="2"/>
  <c r="M120" i="2"/>
  <c r="N118" i="2"/>
  <c r="M118" i="2"/>
  <c r="N114" i="2"/>
  <c r="M114" i="2"/>
  <c r="N96" i="2"/>
  <c r="M96" i="2"/>
  <c r="N17" i="2"/>
  <c r="N133" i="2" s="1"/>
  <c r="M17" i="2"/>
  <c r="M133" i="2" s="1"/>
</calcChain>
</file>

<file path=xl/sharedStrings.xml><?xml version="1.0" encoding="utf-8"?>
<sst xmlns="http://schemas.openxmlformats.org/spreadsheetml/2006/main" count="654" uniqueCount="225">
  <si>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</si>
  <si>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</si>
  <si>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</si>
  <si>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</si>
  <si>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</si>
  <si>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</si>
  <si>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</si>
  <si>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</si>
  <si>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</si>
  <si>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TLARC</t>
  </si>
  <si>
    <t>Approp 2</t>
  </si>
  <si>
    <t>Approp 4</t>
  </si>
  <si>
    <t>Approp 3</t>
  </si>
  <si>
    <t>TLARC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</si>
  <si>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</si>
  <si>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</si>
  <si>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</si>
  <si>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</si>
  <si>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</si>
  <si>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</si>
  <si>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</si>
  <si>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</si>
  <si>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</si>
  <si>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</si>
  <si>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</si>
  <si>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</si>
  <si>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</si>
  <si>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</si>
  <si>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</si>
  <si>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</si>
  <si>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</si>
  <si>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</si>
  <si>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</si>
  <si>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</si>
  <si>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ZPL1000</t>
  </si>
  <si>
    <t>0000106149</t>
  </si>
  <si>
    <t>On-Call Professional Services INV 1180072</t>
  </si>
  <si>
    <t>ZPL1043</t>
  </si>
  <si>
    <t>ZR6225</t>
  </si>
  <si>
    <t>ZAD4740</t>
  </si>
  <si>
    <t>ZGPA01207</t>
  </si>
  <si>
    <t>ZR6013</t>
  </si>
  <si>
    <t>ZGPA190006</t>
  </si>
  <si>
    <t>ZCV2002605</t>
  </si>
  <si>
    <t>0000105031</t>
  </si>
  <si>
    <t>Demolition and Hazardous Abatement of 1-Story Building
Demolish 1-Story CMU Building
Hazardous Abatement of ceiling tiles (up to 500 sqft) - Procedure 5g including footings and foundations
Install chain-link Permanent fencing</t>
  </si>
  <si>
    <t>ZCVCO220270</t>
  </si>
  <si>
    <t>0000105427</t>
  </si>
  <si>
    <t>CVO220270 - 50876 Seminole Dr., Cabazon, CA 92230
APN 519-190-002
Removal of Set of Billboards</t>
  </si>
  <si>
    <t>ZCVAR220286</t>
  </si>
  <si>
    <t>0000105240</t>
  </si>
  <si>
    <t>ADDRESS: 40120 PERRMAN RD HEMET, CA 92544
COMPLETE CLEANOUT OF PROPERTY, REMOVAL OF TRASH AND RECYCLING</t>
  </si>
  <si>
    <t>ZCVCO210756</t>
  </si>
  <si>
    <t>0000106181</t>
  </si>
  <si>
    <t>DEMOLITION SERVICES
CVCO210756
APN 559-164-002
23481 Old Banning Idyll, Idyllwild</t>
  </si>
  <si>
    <t>10000 Total</t>
  </si>
  <si>
    <t>ZBGR2200061</t>
  </si>
  <si>
    <t>0000103999</t>
  </si>
  <si>
    <t>ON-CALL ENGINEERING MANAGER INV 269602</t>
  </si>
  <si>
    <t>ZBGR2100083</t>
  </si>
  <si>
    <t>ZBGR2100409</t>
  </si>
  <si>
    <t>ZBGR2100486</t>
  </si>
  <si>
    <t>ZBGR2100474</t>
  </si>
  <si>
    <t>ZBGR2100390</t>
  </si>
  <si>
    <t>ZBGR2200049</t>
  </si>
  <si>
    <t>ZBGR2100360</t>
  </si>
  <si>
    <t>Z38SINV</t>
  </si>
  <si>
    <t>0000104676</t>
  </si>
  <si>
    <t>GE EVOLVE Equilivalent to 250 Watt LED Luminaire</t>
  </si>
  <si>
    <t>ZTR1220</t>
  </si>
  <si>
    <t>0000104782</t>
  </si>
  <si>
    <t>Heavy Equipment Rental Services</t>
  </si>
  <si>
    <t>ENV Fee</t>
  </si>
  <si>
    <t>Pickup/Delivery</t>
  </si>
  <si>
    <t>ZTR9000</t>
  </si>
  <si>
    <t>0000104788</t>
  </si>
  <si>
    <t>4N4Y1AV - HP IDS i9-11950H no WWAN Fury 17.3 G8 BaseNB PC</t>
  </si>
  <si>
    <t>72C71AA#ABA - HP USB-C Dock G5 Essential Dock - for DesktopPC/Notebook/Monitor - 120 W - USB Type C - 3Displays Supported - 4 x USB Type-A Ports - USBType-A - 1 x USB Type-C Ports - USB Type-C - 1 xRJ-45 Ports - Network (RJ-45) - Black - Wired -Ethe</t>
  </si>
  <si>
    <t>E-Waste-15-34</t>
  </si>
  <si>
    <t>0000104796</t>
  </si>
  <si>
    <t>2 quotes are attached, never received callback from 3rd vendor.  Window coverings approved quote from Blinds 4 Less; contact is Danette Miller 951-317-7243; danetteinwonderland@gmail.com</t>
  </si>
  <si>
    <t>0000104812</t>
  </si>
  <si>
    <t>SA Recycling</t>
  </si>
  <si>
    <t>0000104813</t>
  </si>
  <si>
    <t>MSI WS76 WS76 11UM-468 17.3" MobileWorkstation - Full HD - 1920 x 1080 - Intel Core i911th Gen i9-11900H 2.50 GHz - 64 GB Total RAM -1 TB SSD - Black - Intel HM570 Chip - Windows 10Pro - NVIDIA Quadro RTX A5000 with 16 GB - InplaneSwitching (IPS) Te</t>
  </si>
  <si>
    <t>PNY CS2130 1 TB Solid State Drive - M.2 2280Internal - PCI Express NVMe (PCI Express NVMe3.0 x4) - TAA Compliant - Desktop PC, Notebook,MAC Device Supported - 3500 MB/s MaximumRead Transfer Rate - 5 Year Warranty</t>
  </si>
  <si>
    <t>Lenovo ThinkPad Thunderbolt 3 Dock Gen 2 - US -for Notebook - 135 W - USB Type C - Thunderbolt -Wired</t>
  </si>
  <si>
    <t>ViewSonic 32" OMNI Curved 1440p 1ms 144HzGaming Monitor with FreeSync Premium - 32" OMNIGaming Monitor - QHD 2560 x 1440 Resolution -16.7 Million Colors - FreeSync Premium - 250 Nit -1ms - 144Hz Refresh Rate - HDMI - DisplayPort</t>
  </si>
  <si>
    <t>PC Components Installation</t>
  </si>
  <si>
    <t>At least 15 inches but less than 35 inches</t>
  </si>
  <si>
    <t>Inside Delivery Fee</t>
  </si>
  <si>
    <t>ZS46756</t>
  </si>
  <si>
    <t>0000104814</t>
  </si>
  <si>
    <t>Remove existing RRPMs and install new ones, both directions on Seminole Dr. Start at Malki Rd and end approx 70' east of Deep Creek Rd. Contact Jack Cummings @ 951-955-6804 or msanders@rivco.org for any questions. See attached maps for details</t>
  </si>
  <si>
    <t>ZS52016</t>
  </si>
  <si>
    <t>0000104815</t>
  </si>
  <si>
    <t>Remove existing RRPMs and install new ones on Juniper Flats Rd between Hwy 74 and approx 1000' north of Contour Ave. Contact Jack Cummings @ 951-955-6804 or msanders@rivco.org for any questions. See attached map</t>
  </si>
  <si>
    <t>ZS1701B6</t>
  </si>
  <si>
    <t>0000104816</t>
  </si>
  <si>
    <t>Remove existing RRPMs and install new ones on Lake Mathews Dr between Cajalco Rd and Southernly end (at bend heading east). Contact Jack Cummings @ 951-955-6804 or msanders@rivco.org for any questions. See attached map for details</t>
  </si>
  <si>
    <t>ZS52186</t>
  </si>
  <si>
    <t>0000105032</t>
  </si>
  <si>
    <t>REMOVE AND REPLACE 137.5 LF OF MBGR WOOD POST GUARDRAIL WITH AN END CAP TYPE b AND 6 DELINEATORS. REPAIR DAMAGED CABLE RAILING ON HEADWALL. PRICE INCULDES TRAFFIC CONTROL</t>
  </si>
  <si>
    <t>ZM30896</t>
  </si>
  <si>
    <t>0000105033</t>
  </si>
  <si>
    <t>REMOVE 175 LF OF DAMAGES GUARDRAIL AND REPLACE WITH 2 EACH SOFT-TOP TL-3 TERMINALS, 75 LF OF MGS WOOD POST GUARDRAIL, AND 7 EACH DELINEATORS. PRICE INCULDES DEMOING EXISTING ROCKS AS NEEDED FOR NEW POSTS AND REPAIRING THE ROCKS UPON COMOLETION</t>
  </si>
  <si>
    <t>ZS4465D6</t>
  </si>
  <si>
    <t>0000105038</t>
  </si>
  <si>
    <t>REMOVE AND REPLACE 50 LF OF DAMAGED MGS WOOD POST GUARDRAIL, WB-31 DAMAGED PARTS, 4 EACH DELINEATORS. PRICE INCULDES, RADIUS RAIL AND FULL TRAFFIC CONTROL</t>
  </si>
  <si>
    <t>Z38RINV</t>
  </si>
  <si>
    <t>0000105242</t>
  </si>
  <si>
    <t>100254 BARRICADE, TYPE 1, EG, 12/6X24, WOOD, 14 GAUGE, GALVANIZED LEGS STENCIL (COUNTY OF RIVERSIDE)</t>
  </si>
  <si>
    <t>103259 SERVICE, STENCILING</t>
  </si>
  <si>
    <t>0000105395</t>
  </si>
  <si>
    <t>HP ZBook Fury 17.3 inch G8 Mobile Workstation PC- Wolf Pro Security Edition</t>
  </si>
  <si>
    <t>HP Thunderbolt G4 Dock - for Notebook/Monitor -280 W - Thunderbolt - 4 Displays Supported - 4K -3840 x 2160 - 4 x USB Type-A Ports - USB Type-A -1 x USB Type-C Ports - USB Type-C - 1 x RJ-45Ports - Network (RJ-45) - 1 x HDMI Ports - HDMI - 2x Displa</t>
  </si>
  <si>
    <t>0000105449</t>
  </si>
  <si>
    <t>35" X 24" GALV CSPA 16GA</t>
  </si>
  <si>
    <t>24" GALV CSP 16GA</t>
  </si>
  <si>
    <t>30" GALV DIMPLE BAND</t>
  </si>
  <si>
    <t>24" GALV DIMPLE BAND</t>
  </si>
  <si>
    <t>15" GALV DIMPLE BAND</t>
  </si>
  <si>
    <t>0000105609</t>
  </si>
  <si>
    <t>FXL MATTRESS BEAUTYREST PRESSURE SMART (MEDIUM FIRM FOR BLYTHE BUNKHOUSE</t>
  </si>
  <si>
    <t>CA STATE RECYCLING FEE</t>
  </si>
  <si>
    <t>ZSG7383</t>
  </si>
  <si>
    <t>0000105624</t>
  </si>
  <si>
    <t>KNOCKDOWN REPAIRS FOR TRAFFIC SIGNAL CABINET AT LIMONITE &amp; PERALTA LUMP SUM PRICING</t>
  </si>
  <si>
    <t>0000105628</t>
  </si>
  <si>
    <t>Supply (2) Workstations according to approved Plan</t>
  </si>
  <si>
    <t>Install (2) Workstations according to approved Plan</t>
  </si>
  <si>
    <t>ZS52166</t>
  </si>
  <si>
    <t>0000105629</t>
  </si>
  <si>
    <t>Removal and Install Reflective Raised Pavement Markers</t>
  </si>
  <si>
    <t>0000105717</t>
  </si>
  <si>
    <t>R1-1 30X30 STOP SIGN</t>
  </si>
  <si>
    <t>R2-1-40 MPH 36X48 SIGN</t>
  </si>
  <si>
    <t>R2-1-45 36X48 SIGN</t>
  </si>
  <si>
    <t>R6-1R 36X12 ONE WAY SIGN</t>
  </si>
  <si>
    <t>RC-NOCML 36X45 SIGN</t>
  </si>
  <si>
    <t>W2-1 36X36 CROSSROADS SIGN</t>
  </si>
  <si>
    <t>W3-3 36X36 SIGNAL AHEAD SIGN</t>
  </si>
  <si>
    <t>TYPE-F BLK CULVERT MARKER SIGN</t>
  </si>
  <si>
    <t>W1-1R 36X36 RIGHT TURN SIGN</t>
  </si>
  <si>
    <t>R5-1A 24X36 WRONG WAY SIGN</t>
  </si>
  <si>
    <t>ZS64986</t>
  </si>
  <si>
    <t>0000105760</t>
  </si>
  <si>
    <t>REPAIR/REPLACE WOOD POST AT WORSELY AND 20TH AVE PER ESTIMATE</t>
  </si>
  <si>
    <t>ZM5280A6</t>
  </si>
  <si>
    <t>0000105761</t>
  </si>
  <si>
    <t>REPAIR/REPLACE WOOD POST AND CHAIN LINK FENCE AT STATE AND NEWPORT RDS IN HEMET PER ESTIMATE</t>
  </si>
  <si>
    <t>0000105840</t>
  </si>
  <si>
    <t>985610-5P WB WHT STENCIL GUARD 5 GALLON PLASTIC PAIL QUOTE 626802 &amp; 62667</t>
  </si>
  <si>
    <t>WB RED CURB CPS501 5 GALLON PLASTIC PAIL</t>
  </si>
  <si>
    <t>985201-5P WB WHT FAST DRY 1952F 1/2</t>
  </si>
  <si>
    <t>985202-50 WB YELLOW FAST DRY</t>
  </si>
  <si>
    <t>ZDST19</t>
  </si>
  <si>
    <t>0000106082</t>
  </si>
  <si>
    <t>3/8" Cold Mix Asphalt INV 2456105</t>
  </si>
  <si>
    <t>3/8" Cold Mix Asphalt</t>
  </si>
  <si>
    <t>0000106238</t>
  </si>
  <si>
    <t>GILSON 8" Tapping Sieve Shaker (115V,60Hz)</t>
  </si>
  <si>
    <t>0000106318</t>
  </si>
  <si>
    <t>985202-SWB250 WB YEL FAST DRY 1952F 1/2</t>
  </si>
  <si>
    <t>985201-SWB250 WB WHT FAST DRY 1952F 1/2
BKF</t>
  </si>
  <si>
    <t>985203-SWB250 WB BLK FAST DRY 1952F 1 / 2</t>
  </si>
  <si>
    <t>ZTRAPR4</t>
  </si>
  <si>
    <t>0000106182</t>
  </si>
  <si>
    <t>GENERATORS, PORTABLE AND STATIONARY, INCLUDING PARTS AND ACCESSORIES MAINTENANCE AND REPAIR</t>
  </si>
  <si>
    <t>ZD10076E</t>
  </si>
  <si>
    <t>0000104791</t>
  </si>
  <si>
    <t>Bridge St.: Signal Pole Standard 19-4-100, 30' Signal Mast Arm, 15' Luminaire Mast Arm, 10' Straight Sign Arm per attached Standard No.1200</t>
  </si>
  <si>
    <t>Push Button Assembly Post, 4'-7" height</t>
  </si>
  <si>
    <t>Signal Pole Standard 1-A, 7" height</t>
  </si>
  <si>
    <t>Signal Pole Standard 15-TS, 15' Luminaire</t>
  </si>
  <si>
    <t>Signal Pole Standard 19-4-100, 25' Signal Mast Arm (F Distance=11'), 15' Luminaire Mast Arm, with Additional Luminaire Mount Rotated 90^ Counter Clockwise, 10' Straight Sign Arm per Attached Standard</t>
  </si>
  <si>
    <t>Anchor bolts, nuts, anchor plates for all poles listed above</t>
  </si>
  <si>
    <t>Off-Loading</t>
  </si>
  <si>
    <t>20000 Total</t>
  </si>
  <si>
    <t>ZFL9000</t>
  </si>
  <si>
    <t>0000105097</t>
  </si>
  <si>
    <t>LOADER BUCKET SEALS, PINS, BUSHINGS, SHIMS AND ORINGS PER QUOTE 22688</t>
  </si>
  <si>
    <t>INBOUND FREIGHT</t>
  </si>
  <si>
    <t>0000105203</t>
  </si>
  <si>
    <t>Rental of two (2) sweepers while department units are being repaired</t>
  </si>
  <si>
    <t>Pickup &amp; Delivery</t>
  </si>
  <si>
    <t>0000105700</t>
  </si>
  <si>
    <t>Rebuild and machine two bore on loader arm</t>
  </si>
  <si>
    <t>Rebuild six bores and bad thrusts on bucket</t>
  </si>
  <si>
    <t>Rebuild and machine all bore and thrust s for Z-link</t>
  </si>
  <si>
    <t>Rebuild and machine both bores on Dogbone</t>
  </si>
  <si>
    <t>ZFLAPR4</t>
  </si>
  <si>
    <t>0000104792</t>
  </si>
  <si>
    <t>CA Tire Fee</t>
  </si>
  <si>
    <t>DMV Fee</t>
  </si>
  <si>
    <t>Delivery Fee</t>
  </si>
  <si>
    <t>Two (2) 50 TDL 25 ton, 3 axle , tilt trailers</t>
  </si>
  <si>
    <t>0000104794</t>
  </si>
  <si>
    <t>Purchase one (1) Caterpillar 246D3_CL Skid Steer Loader W/ OPTION SPECS</t>
  </si>
  <si>
    <t>CA TIRE FEE</t>
  </si>
  <si>
    <t>0000105808</t>
  </si>
  <si>
    <t>Purchase of eleven (11) regular cab, 2wd pickups</t>
  </si>
  <si>
    <t>CA tire fee</t>
  </si>
  <si>
    <t>CVR fee</t>
  </si>
  <si>
    <t>20008 Total</t>
  </si>
  <si>
    <t>0000104790</t>
  </si>
  <si>
    <t>TLMA - Server Migration
TLMA - Server Migration</t>
  </si>
  <si>
    <t>0000106316</t>
  </si>
  <si>
    <t>Offsite Paper Records Storage</t>
  </si>
  <si>
    <t>Z14FLREMDL</t>
  </si>
  <si>
    <t>0000105587</t>
  </si>
  <si>
    <t>Construct (3) Hardwall Offices on the 14th Floor of the CAC Scope to include Framing, Drywall, Doors and Paint.</t>
  </si>
  <si>
    <t>20200 Total</t>
  </si>
  <si>
    <t>0000105904</t>
  </si>
  <si>
    <t>Konica Minolta BizHub C3601 35PPM Color MFP</t>
  </si>
  <si>
    <t>20250 Total</t>
  </si>
  <si>
    <t>ZSU9000</t>
  </si>
  <si>
    <t>0000104810</t>
  </si>
  <si>
    <t>HP Envy TE01-3020 Desktop Computer - Intel Corei7 12th Gen i7-12700 Dodeca-core (12 Core) 2.10GHz - 16 GB RAM DDR4 SDRAM - 1 TB HDD - 512GB NVMe M.2 PCI Express SSD - Tower - Intel ADLH670 Chip - Windows 11 Home - Intel UHDGraphics 770 DDR4 SDRAM -</t>
  </si>
  <si>
    <t>HP LaserJet Pro M454dn Desktop Laser Printer -Color - 27 ppm Mono / 27 ppm Color - 38400 x 600dpi Print - Automatic Duplex Print - 300 Sheets Input- Ethernet - 50000 Pages Duty Cycle - Plain PaperPrint - Gigabit Ethernet - USB</t>
  </si>
  <si>
    <t>HP 414X () Original High Yield Laser TonerCartridge - Black - 1 Each - 7500 Pages</t>
  </si>
  <si>
    <t>HP 414X () Original High Yield Laser TonerCartridge - Cyan - 1 Each - 6000 Pages</t>
  </si>
  <si>
    <t>HP 414X () Original High Yield Laser TonerCartridge - Yellow - 1 Each - 6000 Pages</t>
  </si>
  <si>
    <t>HP 414X () Original High Yield Laser TonerCartridge - Magenta - 1 Each - 6000</t>
  </si>
  <si>
    <t>20260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</si>
</sst>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D73F64EE-C7F7-4E14-B80D-A7B762A4B1A2}"/>
    <cellStyle name="Comma 3" xfId="4" xr:uid="{199DA522-6EB1-42B0-82A1-EA1479644869}"/>
    <cellStyle name="Normal" xfId="0" builtinId="0"/>
    <cellStyle name="Normal 2" xfId="5" xr:uid="{99DC5FA7-8EED-4B25-A96F-BBB8C9A17CA6}"/>
    <cellStyle name="Normal 2 2" xfId="2" xr:uid="{32337C9C-9B07-4838-92B6-4F059C1397BF}"/>
    <cellStyle name="Normal 3" xfId="3" xr:uid="{99545C1F-78F0-4941-9EBE-5C57256B8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4073-4264-4F9C-870A-4A9F725426E1}">
  <dimension ref="A1:F3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31201</v>
      </c>
      <c r="D6" s="10" t="s">
        <v>10</v>
      </c>
      <c r="E6" s="11">
        <v>25840</v>
      </c>
      <c r="F6" s="12"/>
    </row>
    <row r="7" spans="1:6" ht="18.5">
      <c r="A7" s="13"/>
      <c r="B7" s="14"/>
      <c r="C7" s="10">
        <v>31401</v>
      </c>
      <c r="D7" s="10" t="s">
        <v>10</v>
      </c>
      <c r="E7" s="11">
        <v>167950</v>
      </c>
      <c r="F7" s="12"/>
    </row>
    <row r="8" spans="1:6" ht="18.5">
      <c r="A8" s="13"/>
      <c r="B8" s="10">
        <v>20000</v>
      </c>
      <c r="C8" s="10">
        <v>31301</v>
      </c>
      <c r="D8" s="10" t="s">
        <v>10</v>
      </c>
      <c r="E8" s="11">
        <v>425476.42</v>
      </c>
      <c r="F8" s="12"/>
    </row>
    <row r="9" spans="1:6" ht="18.5">
      <c r="A9" s="13"/>
      <c r="B9" s="14"/>
      <c r="C9" s="14"/>
      <c r="D9" s="15" t="s">
        <v>11</v>
      </c>
      <c r="E9" s="16">
        <v>39499.089999999997</v>
      </c>
      <c r="F9" s="17"/>
    </row>
    <row r="10" spans="1:6" ht="18.5">
      <c r="A10" s="13"/>
      <c r="B10" s="14"/>
      <c r="C10" s="10">
        <v>31305</v>
      </c>
      <c r="D10" s="10" t="s">
        <v>10</v>
      </c>
      <c r="E10" s="11">
        <v>69390.770000000019</v>
      </c>
      <c r="F10" s="12"/>
    </row>
    <row r="11" spans="1:6" ht="18.5">
      <c r="A11" s="13"/>
      <c r="B11" s="10">
        <v>20008</v>
      </c>
      <c r="C11" s="10">
        <v>31307</v>
      </c>
      <c r="D11" s="10" t="s">
        <v>10</v>
      </c>
      <c r="E11" s="11">
        <v>46831.72</v>
      </c>
      <c r="F11" s="12"/>
    </row>
    <row r="12" spans="1:6" ht="18.5">
      <c r="A12" s="13"/>
      <c r="B12" s="14"/>
      <c r="C12" s="14"/>
      <c r="D12" s="15" t="s">
        <v>11</v>
      </c>
      <c r="E12" s="16">
        <v>436105.17</v>
      </c>
      <c r="F12" s="17"/>
    </row>
    <row r="13" spans="1:6" ht="18.5">
      <c r="A13" s="13"/>
      <c r="B13" s="10">
        <v>20200</v>
      </c>
      <c r="C13" s="10">
        <v>31002</v>
      </c>
      <c r="D13" s="10" t="s">
        <v>10</v>
      </c>
      <c r="E13" s="11">
        <v>49905</v>
      </c>
      <c r="F13" s="12"/>
    </row>
    <row r="14" spans="1:6" ht="18.5">
      <c r="A14" s="13"/>
      <c r="B14" s="14"/>
      <c r="C14" s="10">
        <v>31003</v>
      </c>
      <c r="D14" s="10" t="s">
        <v>12</v>
      </c>
      <c r="E14" s="11">
        <v>59800</v>
      </c>
      <c r="F14" s="12"/>
    </row>
    <row r="15" spans="1:6" ht="18.5">
      <c r="A15" s="13"/>
      <c r="B15" s="10">
        <v>20250</v>
      </c>
      <c r="C15" s="10">
        <v>31101</v>
      </c>
      <c r="D15" s="10" t="s">
        <v>11</v>
      </c>
      <c r="E15" s="11">
        <v>6495.64</v>
      </c>
      <c r="F15" s="12"/>
    </row>
    <row r="16" spans="1:6" ht="19" thickBot="1">
      <c r="A16" s="13"/>
      <c r="B16" s="10">
        <v>20260</v>
      </c>
      <c r="C16" s="10">
        <v>31302</v>
      </c>
      <c r="D16" s="10" t="s">
        <v>10</v>
      </c>
      <c r="E16" s="11">
        <v>62595.57</v>
      </c>
      <c r="F16" s="12"/>
    </row>
    <row r="17" spans="1:6" ht="19" thickBot="1">
      <c r="A17" s="18" t="s">
        <v>13</v>
      </c>
      <c r="B17" s="19"/>
      <c r="C17" s="19"/>
      <c r="D17" s="20"/>
      <c r="E17" s="21">
        <v>1389889.38</v>
      </c>
      <c r="F17" s="22"/>
    </row>
    <row r="19" spans="1:6">
      <c r="A19" s="25"/>
      <c r="B19" s="26"/>
      <c r="C19" s="26"/>
      <c r="D19" s="26"/>
      <c r="E19" s="27"/>
      <c r="F19" s="25"/>
    </row>
    <row r="20" spans="1:6">
      <c r="A20" s="25"/>
      <c r="B20" s="26"/>
      <c r="C20" s="26"/>
      <c r="D20" s="26"/>
      <c r="E20" s="27"/>
      <c r="F20" s="25"/>
    </row>
    <row r="21" spans="1:6">
      <c r="A21" s="25"/>
      <c r="B21" s="26"/>
      <c r="C21" s="26"/>
      <c r="D21" s="26"/>
      <c r="E21" s="27"/>
      <c r="F21" s="25"/>
    </row>
    <row r="22" spans="1:6" ht="23.5">
      <c r="A22" s="28" t="s">
        <v>14</v>
      </c>
      <c r="B22" s="29"/>
      <c r="C22" s="29"/>
      <c r="D22" s="29"/>
      <c r="E22" s="30"/>
      <c r="F22" s="28" t="s">
        <v>15</v>
      </c>
    </row>
    <row r="23" spans="1:6">
      <c r="A23" s="31"/>
      <c r="B23" s="32"/>
      <c r="C23" s="32"/>
      <c r="D23" s="32"/>
      <c r="E23" s="27"/>
      <c r="F23" s="33"/>
    </row>
    <row r="24" spans="1:6">
      <c r="A24" s="31"/>
      <c r="B24" s="32"/>
      <c r="C24" s="32"/>
      <c r="D24" s="32"/>
      <c r="E24" s="27"/>
      <c r="F24" s="33"/>
    </row>
    <row r="25" spans="1:6">
      <c r="A25" s="31"/>
      <c r="B25" s="32"/>
      <c r="C25" s="32"/>
      <c r="D25" s="32"/>
      <c r="E25" s="27"/>
      <c r="F25" s="33"/>
    </row>
    <row r="26" spans="1:6" ht="15" thickBot="1">
      <c r="A26" s="34"/>
      <c r="B26" s="35"/>
      <c r="C26" s="35"/>
      <c r="D26" s="35"/>
      <c r="E26" s="36"/>
      <c r="F26" s="34"/>
    </row>
    <row r="27" spans="1:6">
      <c r="A27" s="31"/>
      <c r="B27" s="32"/>
      <c r="C27" s="32"/>
      <c r="D27" s="32"/>
      <c r="E27" s="27"/>
      <c r="F27" s="33"/>
    </row>
    <row r="28" spans="1:6" ht="23.5">
      <c r="A28" s="28" t="s">
        <v>16</v>
      </c>
      <c r="B28" s="29"/>
      <c r="C28" s="29"/>
      <c r="D28" s="29"/>
      <c r="E28" s="30"/>
      <c r="F28" s="28" t="s">
        <v>15</v>
      </c>
    </row>
    <row r="29" spans="1:6">
      <c r="A29" s="31"/>
      <c r="B29" s="32"/>
      <c r="C29" s="32"/>
      <c r="D29" s="32"/>
      <c r="E29" s="27"/>
      <c r="F29" s="33"/>
    </row>
    <row r="30" spans="1:6">
      <c r="A30" s="31"/>
      <c r="B30" s="32"/>
      <c r="C30" s="32"/>
      <c r="D30" s="32"/>
      <c r="E30" s="27"/>
      <c r="F30" s="33"/>
    </row>
    <row r="31" spans="1:6">
      <c r="A31" s="31"/>
      <c r="B31" s="32"/>
      <c r="C31" s="32"/>
      <c r="D31" s="32"/>
      <c r="E31" s="27"/>
      <c r="F31" s="33"/>
    </row>
    <row r="32" spans="1:6" ht="15" thickBot="1">
      <c r="A32" s="34"/>
      <c r="B32" s="35"/>
      <c r="C32" s="35"/>
      <c r="D32" s="35"/>
      <c r="E32" s="36"/>
      <c r="F32" s="34"/>
    </row>
    <row r="33" spans="1:6">
      <c r="A33" s="31"/>
      <c r="B33" s="32"/>
      <c r="C33" s="32"/>
      <c r="D33" s="32"/>
      <c r="E33" s="27"/>
      <c r="F33" s="33"/>
    </row>
    <row r="34" spans="1:6">
      <c r="A34" s="31"/>
      <c r="B34" s="32"/>
      <c r="C34" s="32"/>
      <c r="D34" s="32"/>
      <c r="E34" s="27"/>
      <c r="F34" s="33"/>
    </row>
    <row r="35" spans="1:6">
      <c r="A35" s="37" t="s">
        <v>17</v>
      </c>
      <c r="B35" s="29"/>
      <c r="C35" s="29"/>
      <c r="D35" s="29"/>
      <c r="E35" s="30"/>
      <c r="F35" s="38"/>
    </row>
    <row r="36" spans="1:6">
      <c r="A36" s="38" t="s">
        <v>18</v>
      </c>
      <c r="B36" s="29"/>
      <c r="C36" s="29"/>
      <c r="D36" s="29"/>
      <c r="E36" s="30"/>
      <c r="F36" s="38"/>
    </row>
    <row r="37" spans="1:6">
      <c r="A37" s="38" t="s">
        <v>19</v>
      </c>
      <c r="B37" s="29"/>
      <c r="C37" s="29"/>
      <c r="D37" s="29"/>
      <c r="E37" s="30"/>
      <c r="F37" s="38"/>
    </row>
    <row r="38" spans="1:6">
      <c r="A38" s="25"/>
      <c r="B38" s="26"/>
      <c r="C38" s="26"/>
      <c r="D38" s="26"/>
      <c r="E38" s="27"/>
      <c r="F38" s="25"/>
    </row>
    <row r="39" spans="1:6" ht="15.5">
      <c r="C39" s="39"/>
      <c r="D39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0D64-BE00-4DD1-BCE0-8807C4F3315A}">
  <dimension ref="A1:U133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22</v>
      </c>
      <c r="B5" s="46" t="s">
        <v>4</v>
      </c>
      <c r="C5" s="46" t="s">
        <v>5</v>
      </c>
      <c r="D5" s="47" t="s">
        <v>23</v>
      </c>
      <c r="E5" s="46" t="s">
        <v>24</v>
      </c>
      <c r="F5" s="46" t="s">
        <v>6</v>
      </c>
      <c r="G5" s="46" t="s">
        <v>25</v>
      </c>
      <c r="H5" s="46" t="s">
        <v>26</v>
      </c>
      <c r="I5" s="46" t="s">
        <v>27</v>
      </c>
      <c r="J5" s="46" t="s">
        <v>28</v>
      </c>
      <c r="K5" s="47" t="s">
        <v>29</v>
      </c>
      <c r="L5" s="46" t="s">
        <v>30</v>
      </c>
      <c r="M5" s="47" t="s">
        <v>31</v>
      </c>
      <c r="N5" s="47" t="s">
        <v>32</v>
      </c>
      <c r="O5" s="47" t="s">
        <v>33</v>
      </c>
    </row>
    <row r="6" spans="1:15" ht="15" outlineLevel="4" thickTop="1">
      <c r="A6" t="s">
        <v>9</v>
      </c>
      <c r="B6">
        <v>10000</v>
      </c>
      <c r="C6">
        <v>3120100000</v>
      </c>
      <c r="D6">
        <v>31201</v>
      </c>
      <c r="E6">
        <v>525440</v>
      </c>
      <c r="F6" t="s">
        <v>10</v>
      </c>
      <c r="I6" t="s">
        <v>34</v>
      </c>
      <c r="J6" t="s">
        <v>35</v>
      </c>
      <c r="K6"/>
      <c r="L6" s="48">
        <v>1</v>
      </c>
      <c r="M6" s="24">
        <v>382.5</v>
      </c>
      <c r="O6" s="49" t="s">
        <v>36</v>
      </c>
    </row>
    <row r="7" spans="1:15" outlineLevel="4">
      <c r="A7" t="s">
        <v>9</v>
      </c>
      <c r="B7">
        <v>10000</v>
      </c>
      <c r="C7">
        <v>3120100000</v>
      </c>
      <c r="D7">
        <v>31201</v>
      </c>
      <c r="E7">
        <v>525440</v>
      </c>
      <c r="F7" t="s">
        <v>10</v>
      </c>
      <c r="I7" t="s">
        <v>37</v>
      </c>
      <c r="J7" t="s">
        <v>35</v>
      </c>
      <c r="K7"/>
      <c r="L7" s="48">
        <v>1</v>
      </c>
      <c r="M7" s="24">
        <v>382.5</v>
      </c>
      <c r="O7" s="49" t="s">
        <v>36</v>
      </c>
    </row>
    <row r="8" spans="1:15" outlineLevel="4">
      <c r="A8" t="s">
        <v>9</v>
      </c>
      <c r="B8">
        <v>10000</v>
      </c>
      <c r="C8">
        <v>3120100000</v>
      </c>
      <c r="D8">
        <v>31201</v>
      </c>
      <c r="E8">
        <v>525440</v>
      </c>
      <c r="F8" t="s">
        <v>10</v>
      </c>
      <c r="I8" t="s">
        <v>38</v>
      </c>
      <c r="J8" t="s">
        <v>35</v>
      </c>
      <c r="K8"/>
      <c r="L8" s="48">
        <v>1</v>
      </c>
      <c r="M8" s="24">
        <v>824.5</v>
      </c>
      <c r="O8" s="49" t="s">
        <v>36</v>
      </c>
    </row>
    <row r="9" spans="1:15" outlineLevel="4">
      <c r="A9" t="s">
        <v>9</v>
      </c>
      <c r="B9">
        <v>10000</v>
      </c>
      <c r="C9">
        <v>3120100000</v>
      </c>
      <c r="D9">
        <v>31201</v>
      </c>
      <c r="E9">
        <v>525440</v>
      </c>
      <c r="F9" t="s">
        <v>10</v>
      </c>
      <c r="I9" t="s">
        <v>39</v>
      </c>
      <c r="J9" t="s">
        <v>35</v>
      </c>
      <c r="K9"/>
      <c r="L9" s="48">
        <v>1</v>
      </c>
      <c r="M9" s="24">
        <v>2516</v>
      </c>
      <c r="O9" s="49" t="s">
        <v>36</v>
      </c>
    </row>
    <row r="10" spans="1:15" outlineLevel="4">
      <c r="A10" t="s">
        <v>9</v>
      </c>
      <c r="B10">
        <v>10000</v>
      </c>
      <c r="C10">
        <v>3120100000</v>
      </c>
      <c r="D10">
        <v>31201</v>
      </c>
      <c r="E10">
        <v>525440</v>
      </c>
      <c r="F10" t="s">
        <v>10</v>
      </c>
      <c r="I10" t="s">
        <v>40</v>
      </c>
      <c r="J10" t="s">
        <v>35</v>
      </c>
      <c r="K10"/>
      <c r="L10" s="48">
        <v>1</v>
      </c>
      <c r="M10" s="24">
        <v>3893</v>
      </c>
      <c r="O10" s="49" t="s">
        <v>36</v>
      </c>
    </row>
    <row r="11" spans="1:15" outlineLevel="4">
      <c r="A11" t="s">
        <v>9</v>
      </c>
      <c r="B11">
        <v>10000</v>
      </c>
      <c r="C11">
        <v>3120100000</v>
      </c>
      <c r="D11">
        <v>31201</v>
      </c>
      <c r="E11">
        <v>525440</v>
      </c>
      <c r="F11" t="s">
        <v>10</v>
      </c>
      <c r="I11" t="s">
        <v>41</v>
      </c>
      <c r="J11" t="s">
        <v>35</v>
      </c>
      <c r="K11"/>
      <c r="L11" s="48">
        <v>1</v>
      </c>
      <c r="M11" s="24">
        <v>3986.5</v>
      </c>
      <c r="O11" s="49" t="s">
        <v>36</v>
      </c>
    </row>
    <row r="12" spans="1:15" outlineLevel="4">
      <c r="A12" t="s">
        <v>9</v>
      </c>
      <c r="B12">
        <v>10000</v>
      </c>
      <c r="C12">
        <v>3120100000</v>
      </c>
      <c r="D12">
        <v>31201</v>
      </c>
      <c r="E12">
        <v>525440</v>
      </c>
      <c r="F12" t="s">
        <v>10</v>
      </c>
      <c r="I12" t="s">
        <v>42</v>
      </c>
      <c r="J12" t="s">
        <v>35</v>
      </c>
      <c r="K12"/>
      <c r="L12" s="48">
        <v>1</v>
      </c>
      <c r="M12" s="24">
        <v>13855</v>
      </c>
      <c r="O12" s="49" t="s">
        <v>36</v>
      </c>
    </row>
    <row r="13" spans="1:15" ht="72.5" outlineLevel="4">
      <c r="A13" t="s">
        <v>9</v>
      </c>
      <c r="B13">
        <v>10000</v>
      </c>
      <c r="C13">
        <v>3140102000</v>
      </c>
      <c r="D13">
        <v>31401</v>
      </c>
      <c r="E13">
        <v>527950</v>
      </c>
      <c r="F13" t="s">
        <v>10</v>
      </c>
      <c r="I13" t="s">
        <v>43</v>
      </c>
      <c r="J13" t="s">
        <v>44</v>
      </c>
      <c r="K13"/>
      <c r="L13" s="48">
        <v>1</v>
      </c>
      <c r="M13" s="24">
        <v>59950</v>
      </c>
      <c r="O13" s="49" t="s">
        <v>45</v>
      </c>
    </row>
    <row r="14" spans="1:15" ht="72.5" outlineLevel="4">
      <c r="A14" t="s">
        <v>9</v>
      </c>
      <c r="B14">
        <v>10000</v>
      </c>
      <c r="C14">
        <v>3140104000</v>
      </c>
      <c r="D14">
        <v>31401</v>
      </c>
      <c r="E14">
        <v>527950</v>
      </c>
      <c r="F14" t="s">
        <v>10</v>
      </c>
      <c r="I14" t="s">
        <v>46</v>
      </c>
      <c r="J14" t="s">
        <v>47</v>
      </c>
      <c r="K14"/>
      <c r="L14" s="48">
        <v>1</v>
      </c>
      <c r="M14" s="24">
        <v>19000</v>
      </c>
      <c r="O14" s="49" t="s">
        <v>48</v>
      </c>
    </row>
    <row r="15" spans="1:15" ht="58" outlineLevel="4">
      <c r="A15" t="s">
        <v>9</v>
      </c>
      <c r="B15">
        <v>10000</v>
      </c>
      <c r="C15">
        <v>3140106000</v>
      </c>
      <c r="D15">
        <v>31401</v>
      </c>
      <c r="E15">
        <v>527950</v>
      </c>
      <c r="F15" t="s">
        <v>10</v>
      </c>
      <c r="I15" t="s">
        <v>49</v>
      </c>
      <c r="J15" t="s">
        <v>50</v>
      </c>
      <c r="K15"/>
      <c r="L15" s="48">
        <v>1</v>
      </c>
      <c r="M15" s="24">
        <v>40000</v>
      </c>
      <c r="O15" s="49" t="s">
        <v>51</v>
      </c>
    </row>
    <row r="16" spans="1:15" ht="58.5" outlineLevel="4" thickBot="1">
      <c r="A16" t="s">
        <v>9</v>
      </c>
      <c r="B16">
        <v>10000</v>
      </c>
      <c r="C16">
        <v>3140106000</v>
      </c>
      <c r="D16">
        <v>31401</v>
      </c>
      <c r="E16">
        <v>527950</v>
      </c>
      <c r="F16" t="s">
        <v>10</v>
      </c>
      <c r="I16" t="s">
        <v>52</v>
      </c>
      <c r="J16" t="s">
        <v>53</v>
      </c>
      <c r="K16"/>
      <c r="L16" s="48">
        <v>1</v>
      </c>
      <c r="M16" s="24">
        <v>49000</v>
      </c>
      <c r="O16" s="49" t="s">
        <v>54</v>
      </c>
    </row>
    <row r="17" spans="1:15" ht="15" outlineLevel="3" thickBot="1">
      <c r="B17" s="50" t="s">
        <v>55</v>
      </c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53">
        <f>SUBTOTAL(9,M6:M16)</f>
        <v>193790</v>
      </c>
      <c r="N17" s="54">
        <f>SUBTOTAL(9,N6:N16)</f>
        <v>0</v>
      </c>
      <c r="O17" s="49"/>
    </row>
    <row r="18" spans="1:15" outlineLevel="4">
      <c r="A18" t="s">
        <v>9</v>
      </c>
      <c r="B18">
        <v>20000</v>
      </c>
      <c r="C18">
        <v>3130100000</v>
      </c>
      <c r="D18">
        <v>31301</v>
      </c>
      <c r="E18">
        <v>524660</v>
      </c>
      <c r="F18" t="s">
        <v>10</v>
      </c>
      <c r="I18" t="s">
        <v>56</v>
      </c>
      <c r="J18" t="s">
        <v>57</v>
      </c>
      <c r="K18"/>
      <c r="L18" s="48">
        <v>1</v>
      </c>
      <c r="M18" s="24">
        <v>638.61</v>
      </c>
      <c r="O18" s="49" t="s">
        <v>58</v>
      </c>
    </row>
    <row r="19" spans="1:15" outlineLevel="4">
      <c r="A19" t="s">
        <v>9</v>
      </c>
      <c r="B19">
        <v>20000</v>
      </c>
      <c r="C19">
        <v>3130100000</v>
      </c>
      <c r="D19">
        <v>31301</v>
      </c>
      <c r="E19">
        <v>524660</v>
      </c>
      <c r="F19" t="s">
        <v>10</v>
      </c>
      <c r="I19" t="s">
        <v>59</v>
      </c>
      <c r="J19" t="s">
        <v>57</v>
      </c>
      <c r="K19"/>
      <c r="L19" s="48">
        <v>1</v>
      </c>
      <c r="M19" s="24">
        <v>646.97</v>
      </c>
      <c r="O19" s="49" t="s">
        <v>58</v>
      </c>
    </row>
    <row r="20" spans="1:15" outlineLevel="4">
      <c r="A20" t="s">
        <v>9</v>
      </c>
      <c r="B20">
        <v>20000</v>
      </c>
      <c r="C20">
        <v>3130100000</v>
      </c>
      <c r="D20">
        <v>31301</v>
      </c>
      <c r="E20">
        <v>524660</v>
      </c>
      <c r="F20" t="s">
        <v>10</v>
      </c>
      <c r="I20" t="s">
        <v>60</v>
      </c>
      <c r="J20" t="s">
        <v>57</v>
      </c>
      <c r="K20"/>
      <c r="L20" s="48">
        <v>1</v>
      </c>
      <c r="M20" s="24">
        <v>709.79</v>
      </c>
      <c r="O20" s="49" t="s">
        <v>58</v>
      </c>
    </row>
    <row r="21" spans="1:15" outlineLevel="4">
      <c r="A21" t="s">
        <v>9</v>
      </c>
      <c r="B21">
        <v>20000</v>
      </c>
      <c r="C21">
        <v>3130100000</v>
      </c>
      <c r="D21">
        <v>31301</v>
      </c>
      <c r="E21">
        <v>524660</v>
      </c>
      <c r="F21" t="s">
        <v>10</v>
      </c>
      <c r="I21" t="s">
        <v>61</v>
      </c>
      <c r="J21" t="s">
        <v>57</v>
      </c>
      <c r="K21"/>
      <c r="L21" s="48">
        <v>1</v>
      </c>
      <c r="M21" s="24">
        <v>923.92</v>
      </c>
      <c r="O21" s="49" t="s">
        <v>58</v>
      </c>
    </row>
    <row r="22" spans="1:15" outlineLevel="4">
      <c r="A22" t="s">
        <v>9</v>
      </c>
      <c r="B22">
        <v>20000</v>
      </c>
      <c r="C22">
        <v>3130100000</v>
      </c>
      <c r="D22">
        <v>31301</v>
      </c>
      <c r="E22">
        <v>524660</v>
      </c>
      <c r="F22" t="s">
        <v>10</v>
      </c>
      <c r="I22" t="s">
        <v>62</v>
      </c>
      <c r="J22" t="s">
        <v>57</v>
      </c>
      <c r="K22"/>
      <c r="L22" s="48">
        <v>1</v>
      </c>
      <c r="M22" s="24">
        <v>1197.3800000000001</v>
      </c>
      <c r="O22" s="49" t="s">
        <v>58</v>
      </c>
    </row>
    <row r="23" spans="1:15" outlineLevel="4">
      <c r="A23" t="s">
        <v>9</v>
      </c>
      <c r="B23">
        <v>20000</v>
      </c>
      <c r="C23">
        <v>3130100000</v>
      </c>
      <c r="D23">
        <v>31301</v>
      </c>
      <c r="E23">
        <v>524660</v>
      </c>
      <c r="F23" t="s">
        <v>10</v>
      </c>
      <c r="I23" t="s">
        <v>63</v>
      </c>
      <c r="J23" t="s">
        <v>57</v>
      </c>
      <c r="K23"/>
      <c r="L23" s="48">
        <v>1</v>
      </c>
      <c r="M23" s="24">
        <v>1359.74</v>
      </c>
      <c r="O23" s="49" t="s">
        <v>58</v>
      </c>
    </row>
    <row r="24" spans="1:15" outlineLevel="4">
      <c r="A24" t="s">
        <v>9</v>
      </c>
      <c r="B24">
        <v>20000</v>
      </c>
      <c r="C24">
        <v>3130100000</v>
      </c>
      <c r="D24">
        <v>31301</v>
      </c>
      <c r="E24">
        <v>524660</v>
      </c>
      <c r="F24" t="s">
        <v>10</v>
      </c>
      <c r="I24" t="s">
        <v>64</v>
      </c>
      <c r="J24" t="s">
        <v>57</v>
      </c>
      <c r="K24"/>
      <c r="L24" s="48">
        <v>1</v>
      </c>
      <c r="M24" s="24">
        <v>2459.13</v>
      </c>
      <c r="O24" s="49" t="s">
        <v>58</v>
      </c>
    </row>
    <row r="25" spans="1:15" outlineLevel="4">
      <c r="A25" t="s">
        <v>9</v>
      </c>
      <c r="B25">
        <v>20000</v>
      </c>
      <c r="C25">
        <v>3130100000</v>
      </c>
      <c r="D25">
        <v>31301</v>
      </c>
      <c r="E25">
        <v>524660</v>
      </c>
      <c r="F25" t="s">
        <v>10</v>
      </c>
      <c r="I25" t="s">
        <v>65</v>
      </c>
      <c r="J25" t="s">
        <v>57</v>
      </c>
      <c r="K25"/>
      <c r="L25" s="48">
        <v>1</v>
      </c>
      <c r="M25" s="24">
        <v>3233.54</v>
      </c>
      <c r="O25" s="49" t="s">
        <v>58</v>
      </c>
    </row>
    <row r="26" spans="1:15" outlineLevel="4">
      <c r="A26" t="s">
        <v>9</v>
      </c>
      <c r="B26">
        <v>20000</v>
      </c>
      <c r="C26">
        <v>3130100000</v>
      </c>
      <c r="D26">
        <v>31301</v>
      </c>
      <c r="E26">
        <v>528490</v>
      </c>
      <c r="F26" t="s">
        <v>10</v>
      </c>
      <c r="I26" t="s">
        <v>66</v>
      </c>
      <c r="J26" t="s">
        <v>67</v>
      </c>
      <c r="K26"/>
      <c r="L26" s="48">
        <v>1</v>
      </c>
      <c r="M26" s="24">
        <v>8450</v>
      </c>
      <c r="O26" s="49" t="s">
        <v>68</v>
      </c>
    </row>
    <row r="27" spans="1:15" outlineLevel="4">
      <c r="A27" t="s">
        <v>9</v>
      </c>
      <c r="B27">
        <v>20000</v>
      </c>
      <c r="C27">
        <v>3130100000</v>
      </c>
      <c r="D27">
        <v>31301</v>
      </c>
      <c r="E27">
        <v>526530</v>
      </c>
      <c r="F27" t="s">
        <v>10</v>
      </c>
      <c r="I27" t="s">
        <v>69</v>
      </c>
      <c r="J27" t="s">
        <v>70</v>
      </c>
      <c r="K27"/>
      <c r="L27" s="48">
        <v>1</v>
      </c>
      <c r="M27" s="24">
        <v>17617.5</v>
      </c>
      <c r="O27" s="49" t="s">
        <v>71</v>
      </c>
    </row>
    <row r="28" spans="1:15" outlineLevel="4">
      <c r="A28" t="s">
        <v>9</v>
      </c>
      <c r="B28">
        <v>20000</v>
      </c>
      <c r="C28">
        <v>3130100000</v>
      </c>
      <c r="D28">
        <v>31301</v>
      </c>
      <c r="E28">
        <v>526530</v>
      </c>
      <c r="F28" t="s">
        <v>10</v>
      </c>
      <c r="I28" t="s">
        <v>69</v>
      </c>
      <c r="J28" t="s">
        <v>70</v>
      </c>
      <c r="K28"/>
      <c r="L28" s="48">
        <v>2</v>
      </c>
      <c r="M28" s="24">
        <v>440.44</v>
      </c>
      <c r="O28" s="49" t="s">
        <v>72</v>
      </c>
    </row>
    <row r="29" spans="1:15" outlineLevel="4">
      <c r="A29" t="s">
        <v>9</v>
      </c>
      <c r="B29">
        <v>20000</v>
      </c>
      <c r="C29">
        <v>3130100000</v>
      </c>
      <c r="D29">
        <v>31301</v>
      </c>
      <c r="E29">
        <v>526530</v>
      </c>
      <c r="F29" t="s">
        <v>10</v>
      </c>
      <c r="I29" t="s">
        <v>69</v>
      </c>
      <c r="J29" t="s">
        <v>70</v>
      </c>
      <c r="K29"/>
      <c r="L29" s="48">
        <v>3</v>
      </c>
      <c r="M29" s="24">
        <v>761.25</v>
      </c>
      <c r="O29" s="49" t="s">
        <v>73</v>
      </c>
    </row>
    <row r="30" spans="1:15" ht="29" outlineLevel="4">
      <c r="A30" t="s">
        <v>9</v>
      </c>
      <c r="B30">
        <v>20000</v>
      </c>
      <c r="C30">
        <v>3130100000</v>
      </c>
      <c r="D30">
        <v>31301</v>
      </c>
      <c r="E30">
        <v>523640</v>
      </c>
      <c r="F30" t="s">
        <v>10</v>
      </c>
      <c r="I30" t="s">
        <v>74</v>
      </c>
      <c r="J30" t="s">
        <v>75</v>
      </c>
      <c r="K30"/>
      <c r="L30" s="48">
        <v>1</v>
      </c>
      <c r="M30" s="24">
        <v>17052</v>
      </c>
      <c r="O30" s="49" t="s">
        <v>76</v>
      </c>
    </row>
    <row r="31" spans="1:15" ht="72.5" outlineLevel="4">
      <c r="A31" t="s">
        <v>9</v>
      </c>
      <c r="B31">
        <v>20000</v>
      </c>
      <c r="C31">
        <v>3130100000</v>
      </c>
      <c r="D31">
        <v>31301</v>
      </c>
      <c r="E31">
        <v>523640</v>
      </c>
      <c r="F31" t="s">
        <v>10</v>
      </c>
      <c r="I31" t="s">
        <v>74</v>
      </c>
      <c r="J31" t="s">
        <v>75</v>
      </c>
      <c r="K31"/>
      <c r="L31" s="48">
        <v>2</v>
      </c>
      <c r="M31" s="24">
        <v>696</v>
      </c>
      <c r="O31" s="49" t="s">
        <v>77</v>
      </c>
    </row>
    <row r="32" spans="1:15" outlineLevel="4">
      <c r="A32" t="s">
        <v>9</v>
      </c>
      <c r="B32">
        <v>20000</v>
      </c>
      <c r="C32">
        <v>3130100000</v>
      </c>
      <c r="D32">
        <v>31301</v>
      </c>
      <c r="E32">
        <v>523640</v>
      </c>
      <c r="F32" t="s">
        <v>10</v>
      </c>
      <c r="I32" t="s">
        <v>74</v>
      </c>
      <c r="J32" t="s">
        <v>75</v>
      </c>
      <c r="K32"/>
      <c r="L32" s="48">
        <v>3</v>
      </c>
      <c r="M32" s="24">
        <v>21.75</v>
      </c>
      <c r="O32" s="49" t="s">
        <v>78</v>
      </c>
    </row>
    <row r="33" spans="1:15" ht="58" outlineLevel="4">
      <c r="A33" t="s">
        <v>9</v>
      </c>
      <c r="B33">
        <v>20000</v>
      </c>
      <c r="C33">
        <v>3130100000</v>
      </c>
      <c r="D33">
        <v>31301</v>
      </c>
      <c r="E33">
        <v>522310</v>
      </c>
      <c r="F33" t="s">
        <v>10</v>
      </c>
      <c r="I33" t="s">
        <v>74</v>
      </c>
      <c r="J33" t="s">
        <v>79</v>
      </c>
      <c r="K33"/>
      <c r="L33" s="48">
        <v>1</v>
      </c>
      <c r="M33" s="24">
        <v>5627.81</v>
      </c>
      <c r="O33" s="49" t="s">
        <v>80</v>
      </c>
    </row>
    <row r="34" spans="1:15" outlineLevel="4">
      <c r="A34" t="s">
        <v>9</v>
      </c>
      <c r="B34">
        <v>20000</v>
      </c>
      <c r="C34">
        <v>3130100000</v>
      </c>
      <c r="D34">
        <v>31301</v>
      </c>
      <c r="E34">
        <v>528380</v>
      </c>
      <c r="F34" t="s">
        <v>10</v>
      </c>
      <c r="J34" t="s">
        <v>81</v>
      </c>
      <c r="K34"/>
      <c r="L34" s="48">
        <v>1</v>
      </c>
      <c r="M34" s="24">
        <v>32625</v>
      </c>
      <c r="O34" s="49" t="s">
        <v>82</v>
      </c>
    </row>
    <row r="35" spans="1:15" ht="72.5" outlineLevel="4">
      <c r="A35" t="s">
        <v>9</v>
      </c>
      <c r="B35">
        <v>20000</v>
      </c>
      <c r="C35">
        <v>3130100000</v>
      </c>
      <c r="D35">
        <v>31301</v>
      </c>
      <c r="E35">
        <v>523640</v>
      </c>
      <c r="F35" t="s">
        <v>10</v>
      </c>
      <c r="I35" t="s">
        <v>74</v>
      </c>
      <c r="J35" t="s">
        <v>83</v>
      </c>
      <c r="K35"/>
      <c r="L35" s="48">
        <v>1</v>
      </c>
      <c r="M35" s="24">
        <v>17139</v>
      </c>
      <c r="O35" s="49" t="s">
        <v>84</v>
      </c>
    </row>
    <row r="36" spans="1:15" ht="58" outlineLevel="4">
      <c r="A36" t="s">
        <v>9</v>
      </c>
      <c r="B36">
        <v>20000</v>
      </c>
      <c r="C36">
        <v>3130100000</v>
      </c>
      <c r="D36">
        <v>31301</v>
      </c>
      <c r="E36">
        <v>523640</v>
      </c>
      <c r="F36" t="s">
        <v>10</v>
      </c>
      <c r="I36" t="s">
        <v>74</v>
      </c>
      <c r="J36" t="s">
        <v>83</v>
      </c>
      <c r="K36"/>
      <c r="L36" s="48">
        <v>2</v>
      </c>
      <c r="M36" s="24">
        <v>284.27</v>
      </c>
      <c r="O36" s="49" t="s">
        <v>85</v>
      </c>
    </row>
    <row r="37" spans="1:15" ht="29" outlineLevel="4">
      <c r="A37" t="s">
        <v>9</v>
      </c>
      <c r="B37">
        <v>20000</v>
      </c>
      <c r="C37">
        <v>3130100000</v>
      </c>
      <c r="D37">
        <v>31301</v>
      </c>
      <c r="E37">
        <v>523640</v>
      </c>
      <c r="F37" t="s">
        <v>10</v>
      </c>
      <c r="I37" t="s">
        <v>74</v>
      </c>
      <c r="J37" t="s">
        <v>83</v>
      </c>
      <c r="K37"/>
      <c r="L37" s="48">
        <v>3</v>
      </c>
      <c r="M37" s="24">
        <v>2196.75</v>
      </c>
      <c r="O37" s="49" t="s">
        <v>86</v>
      </c>
    </row>
    <row r="38" spans="1:15" ht="72.5" outlineLevel="4">
      <c r="A38" t="s">
        <v>9</v>
      </c>
      <c r="B38">
        <v>20000</v>
      </c>
      <c r="C38">
        <v>3130100000</v>
      </c>
      <c r="D38">
        <v>31301</v>
      </c>
      <c r="E38">
        <v>523640</v>
      </c>
      <c r="F38" t="s">
        <v>10</v>
      </c>
      <c r="I38" t="s">
        <v>74</v>
      </c>
      <c r="J38" t="s">
        <v>83</v>
      </c>
      <c r="K38"/>
      <c r="L38" s="48">
        <v>4</v>
      </c>
      <c r="M38" s="24">
        <v>1831.24</v>
      </c>
      <c r="O38" s="49" t="s">
        <v>87</v>
      </c>
    </row>
    <row r="39" spans="1:15" outlineLevel="4">
      <c r="A39" t="s">
        <v>9</v>
      </c>
      <c r="B39">
        <v>20000</v>
      </c>
      <c r="C39">
        <v>3130100000</v>
      </c>
      <c r="D39">
        <v>31301</v>
      </c>
      <c r="E39">
        <v>523640</v>
      </c>
      <c r="F39" t="s">
        <v>10</v>
      </c>
      <c r="I39" t="s">
        <v>74</v>
      </c>
      <c r="J39" t="s">
        <v>83</v>
      </c>
      <c r="K39"/>
      <c r="L39" s="48">
        <v>5</v>
      </c>
      <c r="M39" s="24">
        <v>76.13</v>
      </c>
      <c r="O39" s="49" t="s">
        <v>88</v>
      </c>
    </row>
    <row r="40" spans="1:15" outlineLevel="4">
      <c r="A40" t="s">
        <v>9</v>
      </c>
      <c r="B40">
        <v>20000</v>
      </c>
      <c r="C40">
        <v>3130100000</v>
      </c>
      <c r="D40">
        <v>31301</v>
      </c>
      <c r="E40">
        <v>523640</v>
      </c>
      <c r="F40" t="s">
        <v>10</v>
      </c>
      <c r="I40" t="s">
        <v>74</v>
      </c>
      <c r="J40" t="s">
        <v>83</v>
      </c>
      <c r="K40"/>
      <c r="L40" s="48">
        <v>6</v>
      </c>
      <c r="M40" s="24">
        <v>54.38</v>
      </c>
      <c r="O40" s="49" t="s">
        <v>89</v>
      </c>
    </row>
    <row r="41" spans="1:15" outlineLevel="4">
      <c r="A41" t="s">
        <v>9</v>
      </c>
      <c r="B41">
        <v>20000</v>
      </c>
      <c r="C41">
        <v>3130100000</v>
      </c>
      <c r="D41">
        <v>31301</v>
      </c>
      <c r="E41">
        <v>523640</v>
      </c>
      <c r="F41" t="s">
        <v>10</v>
      </c>
      <c r="I41" t="s">
        <v>74</v>
      </c>
      <c r="J41" t="s">
        <v>83</v>
      </c>
      <c r="K41"/>
      <c r="L41" s="48">
        <v>7</v>
      </c>
      <c r="M41" s="24">
        <v>244.69</v>
      </c>
      <c r="O41" s="49" t="s">
        <v>90</v>
      </c>
    </row>
    <row r="42" spans="1:15" ht="72.5" outlineLevel="4">
      <c r="A42" t="s">
        <v>9</v>
      </c>
      <c r="B42">
        <v>20000</v>
      </c>
      <c r="C42">
        <v>3130100000</v>
      </c>
      <c r="D42">
        <v>31301</v>
      </c>
      <c r="E42">
        <v>528060</v>
      </c>
      <c r="F42" t="s">
        <v>10</v>
      </c>
      <c r="I42" t="s">
        <v>91</v>
      </c>
      <c r="J42" t="s">
        <v>92</v>
      </c>
      <c r="K42"/>
      <c r="L42" s="48">
        <v>1</v>
      </c>
      <c r="M42" s="24">
        <v>9118.0400000000009</v>
      </c>
      <c r="O42" s="49" t="s">
        <v>93</v>
      </c>
    </row>
    <row r="43" spans="1:15" ht="58" outlineLevel="4">
      <c r="A43" t="s">
        <v>9</v>
      </c>
      <c r="B43">
        <v>20000</v>
      </c>
      <c r="C43">
        <v>3130100000</v>
      </c>
      <c r="D43">
        <v>31301</v>
      </c>
      <c r="E43">
        <v>528060</v>
      </c>
      <c r="F43" t="s">
        <v>10</v>
      </c>
      <c r="I43" t="s">
        <v>94</v>
      </c>
      <c r="J43" t="s">
        <v>95</v>
      </c>
      <c r="K43"/>
      <c r="L43" s="48">
        <v>1</v>
      </c>
      <c r="M43" s="24">
        <v>10648.8</v>
      </c>
      <c r="O43" s="49" t="s">
        <v>96</v>
      </c>
    </row>
    <row r="44" spans="1:15" ht="72.5" outlineLevel="4">
      <c r="A44" t="s">
        <v>9</v>
      </c>
      <c r="B44">
        <v>20000</v>
      </c>
      <c r="C44">
        <v>3130100000</v>
      </c>
      <c r="D44">
        <v>31301</v>
      </c>
      <c r="E44">
        <v>528060</v>
      </c>
      <c r="F44" t="s">
        <v>10</v>
      </c>
      <c r="I44" t="s">
        <v>97</v>
      </c>
      <c r="J44" t="s">
        <v>98</v>
      </c>
      <c r="K44"/>
      <c r="L44" s="48">
        <v>1</v>
      </c>
      <c r="M44" s="24">
        <v>6078.69</v>
      </c>
      <c r="O44" s="49" t="s">
        <v>99</v>
      </c>
    </row>
    <row r="45" spans="1:15" ht="58" outlineLevel="4">
      <c r="A45" t="s">
        <v>9</v>
      </c>
      <c r="B45">
        <v>20000</v>
      </c>
      <c r="C45">
        <v>3130100000</v>
      </c>
      <c r="D45">
        <v>31301</v>
      </c>
      <c r="E45">
        <v>525440</v>
      </c>
      <c r="F45" t="s">
        <v>10</v>
      </c>
      <c r="I45" t="s">
        <v>100</v>
      </c>
      <c r="J45" t="s">
        <v>101</v>
      </c>
      <c r="K45"/>
      <c r="L45" s="48">
        <v>1</v>
      </c>
      <c r="M45" s="24">
        <v>14450</v>
      </c>
      <c r="O45" s="49" t="s">
        <v>102</v>
      </c>
    </row>
    <row r="46" spans="1:15" ht="87" outlineLevel="4">
      <c r="A46" t="s">
        <v>9</v>
      </c>
      <c r="B46">
        <v>20000</v>
      </c>
      <c r="C46">
        <v>3130100000</v>
      </c>
      <c r="D46">
        <v>31301</v>
      </c>
      <c r="E46">
        <v>525440</v>
      </c>
      <c r="F46" t="s">
        <v>10</v>
      </c>
      <c r="I46" t="s">
        <v>103</v>
      </c>
      <c r="J46" t="s">
        <v>104</v>
      </c>
      <c r="K46"/>
      <c r="L46" s="48">
        <v>1</v>
      </c>
      <c r="M46" s="24">
        <v>21875</v>
      </c>
      <c r="O46" s="49" t="s">
        <v>105</v>
      </c>
    </row>
    <row r="47" spans="1:15" ht="58" outlineLevel="4">
      <c r="A47" t="s">
        <v>9</v>
      </c>
      <c r="B47">
        <v>20000</v>
      </c>
      <c r="C47">
        <v>3130100000</v>
      </c>
      <c r="D47">
        <v>31301</v>
      </c>
      <c r="E47">
        <v>525440</v>
      </c>
      <c r="F47" t="s">
        <v>10</v>
      </c>
      <c r="I47" t="s">
        <v>106</v>
      </c>
      <c r="J47" t="s">
        <v>107</v>
      </c>
      <c r="K47"/>
      <c r="L47" s="48">
        <v>1</v>
      </c>
      <c r="M47" s="24">
        <v>19750</v>
      </c>
      <c r="O47" s="49" t="s">
        <v>108</v>
      </c>
    </row>
    <row r="48" spans="1:15" ht="43.5" outlineLevel="4">
      <c r="A48" t="s">
        <v>9</v>
      </c>
      <c r="B48">
        <v>20000</v>
      </c>
      <c r="C48">
        <v>3130100000</v>
      </c>
      <c r="D48">
        <v>31301</v>
      </c>
      <c r="E48">
        <v>528450</v>
      </c>
      <c r="F48" t="s">
        <v>10</v>
      </c>
      <c r="I48" t="s">
        <v>109</v>
      </c>
      <c r="J48" t="s">
        <v>110</v>
      </c>
      <c r="K48"/>
      <c r="L48" s="48">
        <v>1</v>
      </c>
      <c r="M48" s="24">
        <v>21565.13</v>
      </c>
      <c r="O48" s="49" t="s">
        <v>111</v>
      </c>
    </row>
    <row r="49" spans="1:15" outlineLevel="4">
      <c r="A49" t="s">
        <v>9</v>
      </c>
      <c r="B49">
        <v>20000</v>
      </c>
      <c r="C49">
        <v>3130100000</v>
      </c>
      <c r="D49">
        <v>31301</v>
      </c>
      <c r="E49">
        <v>528450</v>
      </c>
      <c r="F49" t="s">
        <v>10</v>
      </c>
      <c r="I49" t="s">
        <v>109</v>
      </c>
      <c r="J49" t="s">
        <v>110</v>
      </c>
      <c r="K49"/>
      <c r="L49" s="48">
        <v>2</v>
      </c>
      <c r="M49" s="24">
        <v>175</v>
      </c>
      <c r="O49" s="49" t="s">
        <v>112</v>
      </c>
    </row>
    <row r="50" spans="1:15" ht="29" outlineLevel="4">
      <c r="A50" t="s">
        <v>9</v>
      </c>
      <c r="B50">
        <v>20000</v>
      </c>
      <c r="C50">
        <v>3130100000</v>
      </c>
      <c r="D50">
        <v>31301</v>
      </c>
      <c r="E50">
        <v>523640</v>
      </c>
      <c r="F50" t="s">
        <v>10</v>
      </c>
      <c r="I50" t="s">
        <v>74</v>
      </c>
      <c r="J50" t="s">
        <v>113</v>
      </c>
      <c r="K50"/>
      <c r="L50" s="48">
        <v>1</v>
      </c>
      <c r="M50" s="24">
        <v>10331.25</v>
      </c>
      <c r="O50" s="49" t="s">
        <v>114</v>
      </c>
    </row>
    <row r="51" spans="1:15" ht="72.5" outlineLevel="4">
      <c r="A51" t="s">
        <v>9</v>
      </c>
      <c r="B51">
        <v>20000</v>
      </c>
      <c r="C51">
        <v>3130100000</v>
      </c>
      <c r="D51">
        <v>31301</v>
      </c>
      <c r="E51">
        <v>523640</v>
      </c>
      <c r="F51" t="s">
        <v>10</v>
      </c>
      <c r="I51" t="s">
        <v>74</v>
      </c>
      <c r="J51" t="s">
        <v>113</v>
      </c>
      <c r="K51"/>
      <c r="L51" s="48">
        <v>2</v>
      </c>
      <c r="M51" s="24">
        <v>2593.69</v>
      </c>
      <c r="O51" s="49" t="s">
        <v>115</v>
      </c>
    </row>
    <row r="52" spans="1:15" outlineLevel="4">
      <c r="A52" t="s">
        <v>9</v>
      </c>
      <c r="B52">
        <v>20000</v>
      </c>
      <c r="C52">
        <v>3130100000</v>
      </c>
      <c r="D52">
        <v>31301</v>
      </c>
      <c r="E52">
        <v>523640</v>
      </c>
      <c r="F52" t="s">
        <v>10</v>
      </c>
      <c r="I52" t="s">
        <v>74</v>
      </c>
      <c r="J52" t="s">
        <v>113</v>
      </c>
      <c r="K52"/>
      <c r="L52" s="48">
        <v>3</v>
      </c>
      <c r="M52" s="24">
        <v>21.75</v>
      </c>
      <c r="O52" s="49" t="s">
        <v>89</v>
      </c>
    </row>
    <row r="53" spans="1:15" outlineLevel="4">
      <c r="A53" t="s">
        <v>9</v>
      </c>
      <c r="B53">
        <v>20000</v>
      </c>
      <c r="C53">
        <v>3130100000</v>
      </c>
      <c r="D53">
        <v>31301</v>
      </c>
      <c r="E53">
        <v>528450</v>
      </c>
      <c r="F53" t="s">
        <v>10</v>
      </c>
      <c r="I53" t="s">
        <v>109</v>
      </c>
      <c r="J53" t="s">
        <v>116</v>
      </c>
      <c r="K53"/>
      <c r="L53" s="48">
        <v>1</v>
      </c>
      <c r="M53" s="24">
        <v>5564.98</v>
      </c>
      <c r="O53" s="49" t="s">
        <v>117</v>
      </c>
    </row>
    <row r="54" spans="1:15" outlineLevel="4">
      <c r="A54" t="s">
        <v>9</v>
      </c>
      <c r="B54">
        <v>20000</v>
      </c>
      <c r="C54">
        <v>3130100000</v>
      </c>
      <c r="D54">
        <v>31301</v>
      </c>
      <c r="E54">
        <v>528450</v>
      </c>
      <c r="F54" t="s">
        <v>10</v>
      </c>
      <c r="I54" t="s">
        <v>109</v>
      </c>
      <c r="J54" t="s">
        <v>116</v>
      </c>
      <c r="K54"/>
      <c r="L54" s="48">
        <v>2</v>
      </c>
      <c r="M54" s="24">
        <v>3885.44</v>
      </c>
      <c r="O54" s="49" t="s">
        <v>118</v>
      </c>
    </row>
    <row r="55" spans="1:15" outlineLevel="4">
      <c r="A55" t="s">
        <v>9</v>
      </c>
      <c r="B55">
        <v>20000</v>
      </c>
      <c r="C55">
        <v>3130100000</v>
      </c>
      <c r="D55">
        <v>31301</v>
      </c>
      <c r="E55">
        <v>528450</v>
      </c>
      <c r="F55" t="s">
        <v>10</v>
      </c>
      <c r="I55" t="s">
        <v>109</v>
      </c>
      <c r="J55" t="s">
        <v>116</v>
      </c>
      <c r="K55"/>
      <c r="L55" s="48">
        <v>3</v>
      </c>
      <c r="M55" s="24">
        <v>788.48</v>
      </c>
      <c r="O55" s="49" t="s">
        <v>119</v>
      </c>
    </row>
    <row r="56" spans="1:15" outlineLevel="4">
      <c r="A56" t="s">
        <v>9</v>
      </c>
      <c r="B56">
        <v>20000</v>
      </c>
      <c r="C56">
        <v>3130100000</v>
      </c>
      <c r="D56">
        <v>31301</v>
      </c>
      <c r="E56">
        <v>528450</v>
      </c>
      <c r="F56" t="s">
        <v>10</v>
      </c>
      <c r="I56" t="s">
        <v>109</v>
      </c>
      <c r="J56" t="s">
        <v>116</v>
      </c>
      <c r="K56"/>
      <c r="L56" s="48">
        <v>4</v>
      </c>
      <c r="M56" s="24">
        <v>654.33000000000004</v>
      </c>
      <c r="O56" s="49" t="s">
        <v>120</v>
      </c>
    </row>
    <row r="57" spans="1:15" outlineLevel="4">
      <c r="A57" t="s">
        <v>9</v>
      </c>
      <c r="B57">
        <v>20000</v>
      </c>
      <c r="C57">
        <v>3130100000</v>
      </c>
      <c r="D57">
        <v>31301</v>
      </c>
      <c r="E57">
        <v>528450</v>
      </c>
      <c r="F57" t="s">
        <v>10</v>
      </c>
      <c r="I57" t="s">
        <v>109</v>
      </c>
      <c r="J57" t="s">
        <v>116</v>
      </c>
      <c r="K57"/>
      <c r="L57" s="48">
        <v>5</v>
      </c>
      <c r="M57" s="24">
        <v>220.11</v>
      </c>
      <c r="O57" s="49" t="s">
        <v>121</v>
      </c>
    </row>
    <row r="58" spans="1:15" ht="29" outlineLevel="4">
      <c r="A58" t="s">
        <v>9</v>
      </c>
      <c r="B58">
        <v>20000</v>
      </c>
      <c r="C58">
        <v>3130100000</v>
      </c>
      <c r="D58">
        <v>31301</v>
      </c>
      <c r="E58">
        <v>522310</v>
      </c>
      <c r="F58" t="s">
        <v>10</v>
      </c>
      <c r="I58" t="s">
        <v>69</v>
      </c>
      <c r="J58" t="s">
        <v>122</v>
      </c>
      <c r="K58"/>
      <c r="L58" s="48">
        <v>1</v>
      </c>
      <c r="M58" s="24">
        <v>7597.28</v>
      </c>
      <c r="O58" s="49" t="s">
        <v>123</v>
      </c>
    </row>
    <row r="59" spans="1:15" outlineLevel="4">
      <c r="A59" t="s">
        <v>9</v>
      </c>
      <c r="B59">
        <v>20000</v>
      </c>
      <c r="C59">
        <v>3130100000</v>
      </c>
      <c r="D59">
        <v>31301</v>
      </c>
      <c r="E59">
        <v>522310</v>
      </c>
      <c r="F59" t="s">
        <v>10</v>
      </c>
      <c r="I59" t="s">
        <v>69</v>
      </c>
      <c r="J59" t="s">
        <v>122</v>
      </c>
      <c r="K59"/>
      <c r="L59" s="48">
        <v>2</v>
      </c>
      <c r="M59" s="24">
        <v>147</v>
      </c>
      <c r="O59" s="49" t="s">
        <v>124</v>
      </c>
    </row>
    <row r="60" spans="1:15" ht="29" outlineLevel="4">
      <c r="A60" t="s">
        <v>9</v>
      </c>
      <c r="B60">
        <v>20000</v>
      </c>
      <c r="C60">
        <v>3130100000</v>
      </c>
      <c r="D60">
        <v>31301</v>
      </c>
      <c r="E60">
        <v>528060</v>
      </c>
      <c r="F60" t="s">
        <v>10</v>
      </c>
      <c r="I60" t="s">
        <v>125</v>
      </c>
      <c r="J60" t="s">
        <v>126</v>
      </c>
      <c r="K60"/>
      <c r="L60" s="48">
        <v>1</v>
      </c>
      <c r="M60" s="24">
        <v>14469</v>
      </c>
      <c r="O60" s="49" t="s">
        <v>127</v>
      </c>
    </row>
    <row r="61" spans="1:15" outlineLevel="4">
      <c r="A61" t="s">
        <v>9</v>
      </c>
      <c r="B61">
        <v>20000</v>
      </c>
      <c r="C61">
        <v>3130100000</v>
      </c>
      <c r="D61">
        <v>31301</v>
      </c>
      <c r="E61">
        <v>522310</v>
      </c>
      <c r="F61" t="s">
        <v>10</v>
      </c>
      <c r="I61" t="s">
        <v>74</v>
      </c>
      <c r="J61" t="s">
        <v>128</v>
      </c>
      <c r="K61"/>
      <c r="L61" s="48">
        <v>1</v>
      </c>
      <c r="M61" s="24">
        <v>17314.09</v>
      </c>
      <c r="O61" s="49" t="s">
        <v>129</v>
      </c>
    </row>
    <row r="62" spans="1:15" outlineLevel="4">
      <c r="A62" t="s">
        <v>9</v>
      </c>
      <c r="B62">
        <v>20000</v>
      </c>
      <c r="C62">
        <v>3130100000</v>
      </c>
      <c r="D62">
        <v>31301</v>
      </c>
      <c r="E62">
        <v>522310</v>
      </c>
      <c r="F62" t="s">
        <v>10</v>
      </c>
      <c r="I62" t="s">
        <v>74</v>
      </c>
      <c r="J62" t="s">
        <v>128</v>
      </c>
      <c r="K62"/>
      <c r="L62" s="48">
        <v>2</v>
      </c>
      <c r="M62" s="24">
        <v>787.35</v>
      </c>
      <c r="O62" s="49" t="s">
        <v>130</v>
      </c>
    </row>
    <row r="63" spans="1:15" outlineLevel="4">
      <c r="A63" t="s">
        <v>9</v>
      </c>
      <c r="B63">
        <v>20000</v>
      </c>
      <c r="C63">
        <v>3130100000</v>
      </c>
      <c r="D63">
        <v>31301</v>
      </c>
      <c r="E63">
        <v>522310</v>
      </c>
      <c r="F63" t="s">
        <v>10</v>
      </c>
      <c r="I63" t="s">
        <v>74</v>
      </c>
      <c r="J63" t="s">
        <v>128</v>
      </c>
      <c r="K63"/>
      <c r="L63" s="48">
        <v>3</v>
      </c>
      <c r="M63" s="24">
        <v>14138.59</v>
      </c>
      <c r="O63" s="49" t="s">
        <v>129</v>
      </c>
    </row>
    <row r="64" spans="1:15" outlineLevel="4">
      <c r="A64" t="s">
        <v>9</v>
      </c>
      <c r="B64">
        <v>20000</v>
      </c>
      <c r="C64">
        <v>3130100000</v>
      </c>
      <c r="D64">
        <v>31301</v>
      </c>
      <c r="E64">
        <v>522310</v>
      </c>
      <c r="F64" t="s">
        <v>10</v>
      </c>
      <c r="I64" t="s">
        <v>74</v>
      </c>
      <c r="J64" t="s">
        <v>128</v>
      </c>
      <c r="K64"/>
      <c r="L64" s="48">
        <v>4</v>
      </c>
      <c r="M64" s="24">
        <v>787.35</v>
      </c>
      <c r="O64" s="49" t="s">
        <v>130</v>
      </c>
    </row>
    <row r="65" spans="1:15" outlineLevel="4">
      <c r="A65" t="s">
        <v>9</v>
      </c>
      <c r="B65">
        <v>20000</v>
      </c>
      <c r="C65">
        <v>3130100000</v>
      </c>
      <c r="D65">
        <v>31301</v>
      </c>
      <c r="E65">
        <v>528060</v>
      </c>
      <c r="F65" t="s">
        <v>10</v>
      </c>
      <c r="I65" t="s">
        <v>131</v>
      </c>
      <c r="J65" t="s">
        <v>132</v>
      </c>
      <c r="K65"/>
      <c r="L65" s="48">
        <v>1</v>
      </c>
      <c r="M65" s="24">
        <v>5241.6000000000004</v>
      </c>
      <c r="O65" s="49" t="s">
        <v>133</v>
      </c>
    </row>
    <row r="66" spans="1:15" outlineLevel="4">
      <c r="A66" t="s">
        <v>9</v>
      </c>
      <c r="B66">
        <v>20000</v>
      </c>
      <c r="C66">
        <v>3130100000</v>
      </c>
      <c r="D66">
        <v>31301</v>
      </c>
      <c r="E66">
        <v>528450</v>
      </c>
      <c r="F66" t="s">
        <v>10</v>
      </c>
      <c r="I66" t="s">
        <v>109</v>
      </c>
      <c r="J66" t="s">
        <v>134</v>
      </c>
      <c r="K66"/>
      <c r="L66" s="48">
        <v>1</v>
      </c>
      <c r="M66" s="24">
        <v>7847.4</v>
      </c>
      <c r="O66" s="49" t="s">
        <v>135</v>
      </c>
    </row>
    <row r="67" spans="1:15" outlineLevel="4">
      <c r="A67" t="s">
        <v>9</v>
      </c>
      <c r="B67">
        <v>20000</v>
      </c>
      <c r="C67">
        <v>3130100000</v>
      </c>
      <c r="D67">
        <v>31301</v>
      </c>
      <c r="E67">
        <v>528450</v>
      </c>
      <c r="F67" t="s">
        <v>10</v>
      </c>
      <c r="I67" t="s">
        <v>109</v>
      </c>
      <c r="J67" t="s">
        <v>134</v>
      </c>
      <c r="K67"/>
      <c r="L67" s="48">
        <v>2</v>
      </c>
      <c r="M67" s="24">
        <v>2486.3000000000002</v>
      </c>
      <c r="O67" s="49" t="s">
        <v>136</v>
      </c>
    </row>
    <row r="68" spans="1:15" outlineLevel="4">
      <c r="A68" t="s">
        <v>9</v>
      </c>
      <c r="B68">
        <v>20000</v>
      </c>
      <c r="C68">
        <v>3130100000</v>
      </c>
      <c r="D68">
        <v>31301</v>
      </c>
      <c r="E68">
        <v>528450</v>
      </c>
      <c r="F68" t="s">
        <v>10</v>
      </c>
      <c r="I68" t="s">
        <v>109</v>
      </c>
      <c r="J68" t="s">
        <v>134</v>
      </c>
      <c r="K68"/>
      <c r="L68" s="48">
        <v>3</v>
      </c>
      <c r="M68" s="24">
        <v>2486.3000000000002</v>
      </c>
      <c r="O68" s="49" t="s">
        <v>137</v>
      </c>
    </row>
    <row r="69" spans="1:15" outlineLevel="4">
      <c r="A69" t="s">
        <v>9</v>
      </c>
      <c r="B69">
        <v>20000</v>
      </c>
      <c r="C69">
        <v>3130100000</v>
      </c>
      <c r="D69">
        <v>31301</v>
      </c>
      <c r="E69">
        <v>528450</v>
      </c>
      <c r="F69" t="s">
        <v>10</v>
      </c>
      <c r="I69" t="s">
        <v>109</v>
      </c>
      <c r="J69" t="s">
        <v>134</v>
      </c>
      <c r="K69"/>
      <c r="L69" s="48">
        <v>4</v>
      </c>
      <c r="M69" s="24">
        <v>1176.68</v>
      </c>
      <c r="O69" s="49" t="s">
        <v>138</v>
      </c>
    </row>
    <row r="70" spans="1:15" outlineLevel="4">
      <c r="A70" t="s">
        <v>9</v>
      </c>
      <c r="B70">
        <v>20000</v>
      </c>
      <c r="C70">
        <v>3130100000</v>
      </c>
      <c r="D70">
        <v>31301</v>
      </c>
      <c r="E70">
        <v>528450</v>
      </c>
      <c r="F70" t="s">
        <v>10</v>
      </c>
      <c r="I70" t="s">
        <v>109</v>
      </c>
      <c r="J70" t="s">
        <v>134</v>
      </c>
      <c r="K70"/>
      <c r="L70" s="48">
        <v>5</v>
      </c>
      <c r="M70" s="24">
        <v>2335.41</v>
      </c>
      <c r="O70" s="49" t="s">
        <v>139</v>
      </c>
    </row>
    <row r="71" spans="1:15" outlineLevel="4">
      <c r="A71" t="s">
        <v>9</v>
      </c>
      <c r="B71">
        <v>20000</v>
      </c>
      <c r="C71">
        <v>3130100000</v>
      </c>
      <c r="D71">
        <v>31301</v>
      </c>
      <c r="E71">
        <v>528450</v>
      </c>
      <c r="F71" t="s">
        <v>10</v>
      </c>
      <c r="I71" t="s">
        <v>109</v>
      </c>
      <c r="J71" t="s">
        <v>134</v>
      </c>
      <c r="K71"/>
      <c r="L71" s="48">
        <v>6</v>
      </c>
      <c r="M71" s="24">
        <v>1870.5</v>
      </c>
      <c r="O71" s="49" t="s">
        <v>140</v>
      </c>
    </row>
    <row r="72" spans="1:15" outlineLevel="4">
      <c r="A72" t="s">
        <v>9</v>
      </c>
      <c r="B72">
        <v>20000</v>
      </c>
      <c r="C72">
        <v>3130100000</v>
      </c>
      <c r="D72">
        <v>31301</v>
      </c>
      <c r="E72">
        <v>528450</v>
      </c>
      <c r="F72" t="s">
        <v>10</v>
      </c>
      <c r="I72" t="s">
        <v>109</v>
      </c>
      <c r="J72" t="s">
        <v>134</v>
      </c>
      <c r="K72"/>
      <c r="L72" s="48">
        <v>7</v>
      </c>
      <c r="M72" s="24">
        <v>1870.5</v>
      </c>
      <c r="O72" s="49" t="s">
        <v>141</v>
      </c>
    </row>
    <row r="73" spans="1:15" outlineLevel="4">
      <c r="A73" t="s">
        <v>9</v>
      </c>
      <c r="B73">
        <v>20000</v>
      </c>
      <c r="C73">
        <v>3130100000</v>
      </c>
      <c r="D73">
        <v>31301</v>
      </c>
      <c r="E73">
        <v>528450</v>
      </c>
      <c r="F73" t="s">
        <v>10</v>
      </c>
      <c r="I73" t="s">
        <v>109</v>
      </c>
      <c r="J73" t="s">
        <v>134</v>
      </c>
      <c r="K73"/>
      <c r="L73" s="48">
        <v>8</v>
      </c>
      <c r="M73" s="24">
        <v>4893.75</v>
      </c>
      <c r="O73" s="49" t="s">
        <v>142</v>
      </c>
    </row>
    <row r="74" spans="1:15" outlineLevel="4">
      <c r="A74" t="s">
        <v>9</v>
      </c>
      <c r="B74">
        <v>20000</v>
      </c>
      <c r="C74">
        <v>3130100000</v>
      </c>
      <c r="D74">
        <v>31301</v>
      </c>
      <c r="E74">
        <v>528450</v>
      </c>
      <c r="F74" t="s">
        <v>10</v>
      </c>
      <c r="I74" t="s">
        <v>109</v>
      </c>
      <c r="J74" t="s">
        <v>134</v>
      </c>
      <c r="K74"/>
      <c r="L74" s="48">
        <v>9</v>
      </c>
      <c r="M74" s="24">
        <v>2244.6</v>
      </c>
      <c r="O74" s="49" t="s">
        <v>143</v>
      </c>
    </row>
    <row r="75" spans="1:15" outlineLevel="4">
      <c r="A75" t="s">
        <v>9</v>
      </c>
      <c r="B75">
        <v>20000</v>
      </c>
      <c r="C75">
        <v>3130100000</v>
      </c>
      <c r="D75">
        <v>31301</v>
      </c>
      <c r="E75">
        <v>528450</v>
      </c>
      <c r="F75" t="s">
        <v>10</v>
      </c>
      <c r="I75" t="s">
        <v>109</v>
      </c>
      <c r="J75" t="s">
        <v>134</v>
      </c>
      <c r="K75"/>
      <c r="L75" s="48">
        <v>10</v>
      </c>
      <c r="M75" s="24">
        <v>1326.75</v>
      </c>
      <c r="O75" s="49" t="s">
        <v>144</v>
      </c>
    </row>
    <row r="76" spans="1:15" ht="29" outlineLevel="4">
      <c r="A76" t="s">
        <v>9</v>
      </c>
      <c r="B76">
        <v>20000</v>
      </c>
      <c r="C76">
        <v>3130100000</v>
      </c>
      <c r="D76">
        <v>31301</v>
      </c>
      <c r="E76">
        <v>528060</v>
      </c>
      <c r="F76" t="s">
        <v>10</v>
      </c>
      <c r="I76" t="s">
        <v>145</v>
      </c>
      <c r="J76" t="s">
        <v>146</v>
      </c>
      <c r="K76"/>
      <c r="L76" s="48">
        <v>1</v>
      </c>
      <c r="M76" s="24">
        <v>9000</v>
      </c>
      <c r="O76" s="49" t="s">
        <v>147</v>
      </c>
    </row>
    <row r="77" spans="1:15" ht="29" outlineLevel="4">
      <c r="A77" t="s">
        <v>9</v>
      </c>
      <c r="B77">
        <v>20000</v>
      </c>
      <c r="C77">
        <v>3130100000</v>
      </c>
      <c r="D77">
        <v>31301</v>
      </c>
      <c r="E77">
        <v>528060</v>
      </c>
      <c r="F77" t="s">
        <v>10</v>
      </c>
      <c r="I77" t="s">
        <v>148</v>
      </c>
      <c r="J77" t="s">
        <v>149</v>
      </c>
      <c r="K77"/>
      <c r="L77" s="48">
        <v>1</v>
      </c>
      <c r="M77" s="24">
        <v>15150</v>
      </c>
      <c r="O77" s="49" t="s">
        <v>150</v>
      </c>
    </row>
    <row r="78" spans="1:15" ht="29" outlineLevel="4">
      <c r="A78" t="s">
        <v>9</v>
      </c>
      <c r="B78">
        <v>20000</v>
      </c>
      <c r="C78">
        <v>3130100000</v>
      </c>
      <c r="D78">
        <v>31301</v>
      </c>
      <c r="E78">
        <v>528450</v>
      </c>
      <c r="F78" t="s">
        <v>10</v>
      </c>
      <c r="I78" t="s">
        <v>109</v>
      </c>
      <c r="J78" t="s">
        <v>151</v>
      </c>
      <c r="K78"/>
      <c r="L78" s="48">
        <v>1</v>
      </c>
      <c r="M78" s="24">
        <v>2436</v>
      </c>
      <c r="O78" s="49" t="s">
        <v>152</v>
      </c>
    </row>
    <row r="79" spans="1:15" outlineLevel="4">
      <c r="A79" t="s">
        <v>9</v>
      </c>
      <c r="B79">
        <v>20000</v>
      </c>
      <c r="C79">
        <v>3130100000</v>
      </c>
      <c r="D79">
        <v>31301</v>
      </c>
      <c r="E79">
        <v>528450</v>
      </c>
      <c r="F79" t="s">
        <v>10</v>
      </c>
      <c r="I79" t="s">
        <v>109</v>
      </c>
      <c r="J79" t="s">
        <v>151</v>
      </c>
      <c r="K79"/>
      <c r="L79" s="48">
        <v>2</v>
      </c>
      <c r="M79" s="24">
        <v>725.91</v>
      </c>
      <c r="O79" s="49" t="s">
        <v>153</v>
      </c>
    </row>
    <row r="80" spans="1:15" outlineLevel="4">
      <c r="A80" t="s">
        <v>9</v>
      </c>
      <c r="B80">
        <v>20000</v>
      </c>
      <c r="C80">
        <v>3130100000</v>
      </c>
      <c r="D80">
        <v>31301</v>
      </c>
      <c r="E80">
        <v>528450</v>
      </c>
      <c r="F80" t="s">
        <v>10</v>
      </c>
      <c r="I80" t="s">
        <v>109</v>
      </c>
      <c r="J80" t="s">
        <v>151</v>
      </c>
      <c r="K80"/>
      <c r="L80" s="48">
        <v>3</v>
      </c>
      <c r="M80" s="24">
        <v>2573.46</v>
      </c>
      <c r="O80" s="49" t="s">
        <v>154</v>
      </c>
    </row>
    <row r="81" spans="1:15" outlineLevel="4">
      <c r="A81" t="s">
        <v>9</v>
      </c>
      <c r="B81">
        <v>20000</v>
      </c>
      <c r="C81">
        <v>3130100000</v>
      </c>
      <c r="D81">
        <v>31301</v>
      </c>
      <c r="E81">
        <v>528450</v>
      </c>
      <c r="F81" t="s">
        <v>10</v>
      </c>
      <c r="I81" t="s">
        <v>109</v>
      </c>
      <c r="J81" t="s">
        <v>151</v>
      </c>
      <c r="K81"/>
      <c r="L81" s="48">
        <v>4</v>
      </c>
      <c r="M81" s="24">
        <v>2573.46</v>
      </c>
      <c r="O81" s="49" t="s">
        <v>155</v>
      </c>
    </row>
    <row r="82" spans="1:15" outlineLevel="4">
      <c r="A82" t="s">
        <v>9</v>
      </c>
      <c r="B82">
        <v>20000</v>
      </c>
      <c r="C82">
        <v>3130100000</v>
      </c>
      <c r="D82">
        <v>31301</v>
      </c>
      <c r="E82">
        <v>528060</v>
      </c>
      <c r="F82" t="s">
        <v>10</v>
      </c>
      <c r="I82" t="s">
        <v>156</v>
      </c>
      <c r="J82" t="s">
        <v>157</v>
      </c>
      <c r="K82"/>
      <c r="L82" s="48">
        <v>1</v>
      </c>
      <c r="M82" s="24">
        <v>23769.51</v>
      </c>
      <c r="O82" s="49" t="s">
        <v>158</v>
      </c>
    </row>
    <row r="83" spans="1:15" outlineLevel="4">
      <c r="A83" t="s">
        <v>9</v>
      </c>
      <c r="B83">
        <v>20000</v>
      </c>
      <c r="C83">
        <v>3130100000</v>
      </c>
      <c r="D83">
        <v>31301</v>
      </c>
      <c r="E83">
        <v>528060</v>
      </c>
      <c r="F83" t="s">
        <v>10</v>
      </c>
      <c r="I83" t="s">
        <v>156</v>
      </c>
      <c r="J83" t="s">
        <v>157</v>
      </c>
      <c r="K83"/>
      <c r="L83" s="48">
        <v>2</v>
      </c>
      <c r="M83" s="24">
        <v>2403.83</v>
      </c>
      <c r="O83" s="49" t="s">
        <v>159</v>
      </c>
    </row>
    <row r="84" spans="1:15" outlineLevel="4">
      <c r="A84" t="s">
        <v>9</v>
      </c>
      <c r="B84">
        <v>20000</v>
      </c>
      <c r="C84">
        <v>3130100000</v>
      </c>
      <c r="D84">
        <v>31301</v>
      </c>
      <c r="E84">
        <v>526910</v>
      </c>
      <c r="F84" t="s">
        <v>10</v>
      </c>
      <c r="J84" t="s">
        <v>160</v>
      </c>
      <c r="K84"/>
      <c r="L84" s="48">
        <v>1</v>
      </c>
      <c r="M84" s="24">
        <v>6416.25</v>
      </c>
      <c r="O84" s="49" t="s">
        <v>161</v>
      </c>
    </row>
    <row r="85" spans="1:15" outlineLevel="4">
      <c r="A85" t="s">
        <v>9</v>
      </c>
      <c r="B85">
        <v>20000</v>
      </c>
      <c r="C85">
        <v>3130100000</v>
      </c>
      <c r="D85">
        <v>31301</v>
      </c>
      <c r="E85">
        <v>528450</v>
      </c>
      <c r="F85" t="s">
        <v>10</v>
      </c>
      <c r="I85" t="s">
        <v>109</v>
      </c>
      <c r="J85" t="s">
        <v>162</v>
      </c>
      <c r="K85"/>
      <c r="L85" s="48">
        <v>1</v>
      </c>
      <c r="M85" s="24">
        <v>18204.75</v>
      </c>
      <c r="O85" s="49" t="s">
        <v>163</v>
      </c>
    </row>
    <row r="86" spans="1:15" ht="29" outlineLevel="4">
      <c r="A86" t="s">
        <v>9</v>
      </c>
      <c r="B86">
        <v>20000</v>
      </c>
      <c r="C86">
        <v>3130100000</v>
      </c>
      <c r="D86">
        <v>31301</v>
      </c>
      <c r="E86">
        <v>528450</v>
      </c>
      <c r="F86" t="s">
        <v>10</v>
      </c>
      <c r="I86" t="s">
        <v>109</v>
      </c>
      <c r="J86" t="s">
        <v>162</v>
      </c>
      <c r="K86"/>
      <c r="L86" s="48">
        <v>2</v>
      </c>
      <c r="M86" s="24">
        <v>6291.19</v>
      </c>
      <c r="O86" s="49" t="s">
        <v>164</v>
      </c>
    </row>
    <row r="87" spans="1:15" outlineLevel="4">
      <c r="A87" t="s">
        <v>9</v>
      </c>
      <c r="B87">
        <v>20000</v>
      </c>
      <c r="C87">
        <v>3130100000</v>
      </c>
      <c r="D87">
        <v>31301</v>
      </c>
      <c r="E87">
        <v>528450</v>
      </c>
      <c r="F87" t="s">
        <v>10</v>
      </c>
      <c r="I87" t="s">
        <v>109</v>
      </c>
      <c r="J87" t="s">
        <v>162</v>
      </c>
      <c r="K87"/>
      <c r="L87" s="48">
        <v>3</v>
      </c>
      <c r="M87" s="24">
        <v>2903.63</v>
      </c>
      <c r="O87" s="49" t="s">
        <v>165</v>
      </c>
    </row>
    <row r="88" spans="1:15" ht="29" outlineLevel="4">
      <c r="A88" t="s">
        <v>9</v>
      </c>
      <c r="B88">
        <v>20000</v>
      </c>
      <c r="C88">
        <v>3130100000</v>
      </c>
      <c r="D88">
        <v>31301</v>
      </c>
      <c r="E88">
        <v>546160</v>
      </c>
      <c r="F88" t="s">
        <v>11</v>
      </c>
      <c r="I88" t="s">
        <v>166</v>
      </c>
      <c r="J88" t="s">
        <v>167</v>
      </c>
      <c r="K88"/>
      <c r="L88" s="48">
        <v>1</v>
      </c>
      <c r="M88" s="24">
        <v>39499.089999999997</v>
      </c>
      <c r="O88" s="49" t="s">
        <v>168</v>
      </c>
    </row>
    <row r="89" spans="1:15" ht="43.5" outlineLevel="4">
      <c r="A89" t="s">
        <v>9</v>
      </c>
      <c r="B89">
        <v>20000</v>
      </c>
      <c r="C89">
        <v>3130500000</v>
      </c>
      <c r="D89">
        <v>31305</v>
      </c>
      <c r="E89">
        <v>528060</v>
      </c>
      <c r="F89" t="s">
        <v>10</v>
      </c>
      <c r="I89" t="s">
        <v>169</v>
      </c>
      <c r="J89" t="s">
        <v>170</v>
      </c>
      <c r="K89"/>
      <c r="L89" s="48">
        <v>1</v>
      </c>
      <c r="M89" s="24">
        <v>37410.870000000003</v>
      </c>
      <c r="O89" s="49" t="s">
        <v>171</v>
      </c>
    </row>
    <row r="90" spans="1:15" outlineLevel="4">
      <c r="A90" t="s">
        <v>9</v>
      </c>
      <c r="B90">
        <v>20000</v>
      </c>
      <c r="C90">
        <v>3130500000</v>
      </c>
      <c r="D90">
        <v>31305</v>
      </c>
      <c r="E90">
        <v>528060</v>
      </c>
      <c r="F90" t="s">
        <v>10</v>
      </c>
      <c r="I90" t="s">
        <v>169</v>
      </c>
      <c r="J90" t="s">
        <v>170</v>
      </c>
      <c r="K90"/>
      <c r="L90" s="48">
        <v>2</v>
      </c>
      <c r="M90" s="24">
        <v>628.79</v>
      </c>
      <c r="O90" s="49" t="s">
        <v>172</v>
      </c>
    </row>
    <row r="91" spans="1:15" outlineLevel="4">
      <c r="A91" t="s">
        <v>9</v>
      </c>
      <c r="B91">
        <v>20000</v>
      </c>
      <c r="C91">
        <v>3130500000</v>
      </c>
      <c r="D91">
        <v>31305</v>
      </c>
      <c r="E91">
        <v>528060</v>
      </c>
      <c r="F91" t="s">
        <v>10</v>
      </c>
      <c r="I91" t="s">
        <v>169</v>
      </c>
      <c r="J91" t="s">
        <v>170</v>
      </c>
      <c r="K91"/>
      <c r="L91" s="48">
        <v>3</v>
      </c>
      <c r="M91" s="24">
        <v>886.1</v>
      </c>
      <c r="O91" s="49" t="s">
        <v>173</v>
      </c>
    </row>
    <row r="92" spans="1:15" outlineLevel="4">
      <c r="A92" t="s">
        <v>9</v>
      </c>
      <c r="B92">
        <v>20000</v>
      </c>
      <c r="C92">
        <v>3130500000</v>
      </c>
      <c r="D92">
        <v>31305</v>
      </c>
      <c r="E92">
        <v>528060</v>
      </c>
      <c r="F92" t="s">
        <v>10</v>
      </c>
      <c r="I92" t="s">
        <v>169</v>
      </c>
      <c r="J92" t="s">
        <v>170</v>
      </c>
      <c r="K92"/>
      <c r="L92" s="48">
        <v>4</v>
      </c>
      <c r="M92" s="24">
        <v>4028.54</v>
      </c>
      <c r="O92" s="49" t="s">
        <v>174</v>
      </c>
    </row>
    <row r="93" spans="1:15" ht="58" outlineLevel="4">
      <c r="A93" t="s">
        <v>9</v>
      </c>
      <c r="B93">
        <v>20000</v>
      </c>
      <c r="C93">
        <v>3130500000</v>
      </c>
      <c r="D93">
        <v>31305</v>
      </c>
      <c r="E93">
        <v>528060</v>
      </c>
      <c r="F93" t="s">
        <v>10</v>
      </c>
      <c r="I93" t="s">
        <v>169</v>
      </c>
      <c r="J93" t="s">
        <v>170</v>
      </c>
      <c r="K93"/>
      <c r="L93" s="48">
        <v>5</v>
      </c>
      <c r="M93" s="24">
        <v>18910.97</v>
      </c>
      <c r="O93" s="49" t="s">
        <v>175</v>
      </c>
    </row>
    <row r="94" spans="1:15" outlineLevel="4">
      <c r="A94" t="s">
        <v>9</v>
      </c>
      <c r="B94">
        <v>20000</v>
      </c>
      <c r="C94">
        <v>3130500000</v>
      </c>
      <c r="D94">
        <v>31305</v>
      </c>
      <c r="E94">
        <v>528060</v>
      </c>
      <c r="F94" t="s">
        <v>10</v>
      </c>
      <c r="I94" t="s">
        <v>169</v>
      </c>
      <c r="J94" t="s">
        <v>170</v>
      </c>
      <c r="K94"/>
      <c r="L94" s="48">
        <v>6</v>
      </c>
      <c r="M94" s="24">
        <v>3719.25</v>
      </c>
      <c r="O94" s="49" t="s">
        <v>176</v>
      </c>
    </row>
    <row r="95" spans="1:15" ht="15" outlineLevel="4" thickBot="1">
      <c r="A95" t="s">
        <v>9</v>
      </c>
      <c r="B95">
        <v>20000</v>
      </c>
      <c r="C95">
        <v>3130500000</v>
      </c>
      <c r="D95">
        <v>31305</v>
      </c>
      <c r="E95">
        <v>528060</v>
      </c>
      <c r="F95" t="s">
        <v>10</v>
      </c>
      <c r="I95" t="s">
        <v>169</v>
      </c>
      <c r="J95" t="s">
        <v>170</v>
      </c>
      <c r="K95"/>
      <c r="L95" s="48">
        <v>7</v>
      </c>
      <c r="M95" s="24">
        <v>3806.25</v>
      </c>
      <c r="O95" s="49" t="s">
        <v>177</v>
      </c>
    </row>
    <row r="96" spans="1:15" ht="15" outlineLevel="3" thickBot="1">
      <c r="B96" s="50" t="s">
        <v>178</v>
      </c>
      <c r="C96" s="51"/>
      <c r="D96" s="51"/>
      <c r="E96" s="51"/>
      <c r="F96" s="51"/>
      <c r="G96" s="51"/>
      <c r="H96" s="51"/>
      <c r="I96" s="51"/>
      <c r="J96" s="51"/>
      <c r="K96" s="51"/>
      <c r="L96" s="52"/>
      <c r="M96" s="53">
        <f>SUBTOTAL(9,M18:M95)</f>
        <v>534366.27999999991</v>
      </c>
      <c r="N96" s="54">
        <f>SUBTOTAL(9,N18:N95)</f>
        <v>0</v>
      </c>
      <c r="O96" s="49"/>
    </row>
    <row r="97" spans="1:15" ht="29" outlineLevel="4">
      <c r="A97" t="s">
        <v>9</v>
      </c>
      <c r="B97">
        <v>20008</v>
      </c>
      <c r="C97">
        <v>3130700000</v>
      </c>
      <c r="D97">
        <v>31307</v>
      </c>
      <c r="E97">
        <v>521420</v>
      </c>
      <c r="F97" t="s">
        <v>10</v>
      </c>
      <c r="I97" t="s">
        <v>179</v>
      </c>
      <c r="J97" t="s">
        <v>180</v>
      </c>
      <c r="K97"/>
      <c r="L97" s="48">
        <v>1</v>
      </c>
      <c r="M97" s="24">
        <v>8388.9699999999993</v>
      </c>
      <c r="O97" s="49" t="s">
        <v>181</v>
      </c>
    </row>
    <row r="98" spans="1:15" outlineLevel="4">
      <c r="A98" t="s">
        <v>9</v>
      </c>
      <c r="B98">
        <v>20008</v>
      </c>
      <c r="C98">
        <v>3130700000</v>
      </c>
      <c r="D98">
        <v>31307</v>
      </c>
      <c r="E98">
        <v>521420</v>
      </c>
      <c r="F98" t="s">
        <v>10</v>
      </c>
      <c r="I98" t="s">
        <v>179</v>
      </c>
      <c r="J98" t="s">
        <v>180</v>
      </c>
      <c r="K98"/>
      <c r="L98" s="48">
        <v>2</v>
      </c>
      <c r="M98" s="24">
        <v>400</v>
      </c>
      <c r="O98" s="49" t="s">
        <v>182</v>
      </c>
    </row>
    <row r="99" spans="1:15" ht="29" outlineLevel="4">
      <c r="A99" t="s">
        <v>9</v>
      </c>
      <c r="B99">
        <v>20008</v>
      </c>
      <c r="C99">
        <v>3130700000</v>
      </c>
      <c r="D99">
        <v>31307</v>
      </c>
      <c r="E99">
        <v>526530</v>
      </c>
      <c r="F99" t="s">
        <v>10</v>
      </c>
      <c r="I99" t="s">
        <v>179</v>
      </c>
      <c r="J99" t="s">
        <v>183</v>
      </c>
      <c r="K99"/>
      <c r="L99" s="48">
        <v>1</v>
      </c>
      <c r="M99" s="24">
        <v>26100</v>
      </c>
      <c r="O99" s="49" t="s">
        <v>184</v>
      </c>
    </row>
    <row r="100" spans="1:15" outlineLevel="4">
      <c r="A100" t="s">
        <v>9</v>
      </c>
      <c r="B100">
        <v>20008</v>
      </c>
      <c r="C100">
        <v>3130700000</v>
      </c>
      <c r="D100">
        <v>31307</v>
      </c>
      <c r="E100">
        <v>526530</v>
      </c>
      <c r="F100" t="s">
        <v>10</v>
      </c>
      <c r="I100" t="s">
        <v>179</v>
      </c>
      <c r="J100" t="s">
        <v>183</v>
      </c>
      <c r="K100"/>
      <c r="L100" s="48">
        <v>2</v>
      </c>
      <c r="M100" s="24">
        <v>2022.75</v>
      </c>
      <c r="O100" s="49" t="s">
        <v>185</v>
      </c>
    </row>
    <row r="101" spans="1:15" outlineLevel="4">
      <c r="A101" t="s">
        <v>9</v>
      </c>
      <c r="B101">
        <v>20008</v>
      </c>
      <c r="C101">
        <v>3130700000</v>
      </c>
      <c r="D101">
        <v>31307</v>
      </c>
      <c r="E101">
        <v>521420</v>
      </c>
      <c r="F101" t="s">
        <v>10</v>
      </c>
      <c r="I101" t="s">
        <v>179</v>
      </c>
      <c r="J101" t="s">
        <v>186</v>
      </c>
      <c r="K101"/>
      <c r="L101" s="48">
        <v>1</v>
      </c>
      <c r="M101" s="24">
        <v>1600</v>
      </c>
      <c r="O101" s="49" t="s">
        <v>187</v>
      </c>
    </row>
    <row r="102" spans="1:15" outlineLevel="4">
      <c r="A102" t="s">
        <v>9</v>
      </c>
      <c r="B102">
        <v>20008</v>
      </c>
      <c r="C102">
        <v>3130700000</v>
      </c>
      <c r="D102">
        <v>31307</v>
      </c>
      <c r="E102">
        <v>521420</v>
      </c>
      <c r="F102" t="s">
        <v>10</v>
      </c>
      <c r="I102" t="s">
        <v>179</v>
      </c>
      <c r="J102" t="s">
        <v>186</v>
      </c>
      <c r="K102"/>
      <c r="L102" s="48">
        <v>2</v>
      </c>
      <c r="M102" s="24">
        <v>4000</v>
      </c>
      <c r="O102" s="49" t="s">
        <v>188</v>
      </c>
    </row>
    <row r="103" spans="1:15" outlineLevel="4">
      <c r="A103" t="s">
        <v>9</v>
      </c>
      <c r="B103">
        <v>20008</v>
      </c>
      <c r="C103">
        <v>3130700000</v>
      </c>
      <c r="D103">
        <v>31307</v>
      </c>
      <c r="E103">
        <v>521420</v>
      </c>
      <c r="F103" t="s">
        <v>10</v>
      </c>
      <c r="I103" t="s">
        <v>179</v>
      </c>
      <c r="J103" t="s">
        <v>186</v>
      </c>
      <c r="K103"/>
      <c r="L103" s="48">
        <v>3</v>
      </c>
      <c r="M103" s="24">
        <v>3000</v>
      </c>
      <c r="O103" s="49" t="s">
        <v>189</v>
      </c>
    </row>
    <row r="104" spans="1:15" outlineLevel="4">
      <c r="A104" t="s">
        <v>9</v>
      </c>
      <c r="B104">
        <v>20008</v>
      </c>
      <c r="C104">
        <v>3130700000</v>
      </c>
      <c r="D104">
        <v>31307</v>
      </c>
      <c r="E104">
        <v>521420</v>
      </c>
      <c r="F104" t="s">
        <v>10</v>
      </c>
      <c r="I104" t="s">
        <v>179</v>
      </c>
      <c r="J104" t="s">
        <v>186</v>
      </c>
      <c r="K104"/>
      <c r="L104" s="48">
        <v>4</v>
      </c>
      <c r="M104" s="24">
        <v>1320</v>
      </c>
      <c r="O104" s="49" t="s">
        <v>190</v>
      </c>
    </row>
    <row r="105" spans="1:15" outlineLevel="4">
      <c r="A105" t="s">
        <v>9</v>
      </c>
      <c r="B105">
        <v>20008</v>
      </c>
      <c r="C105">
        <v>3130700000</v>
      </c>
      <c r="D105">
        <v>31307</v>
      </c>
      <c r="E105">
        <v>546360</v>
      </c>
      <c r="F105" t="s">
        <v>11</v>
      </c>
      <c r="I105" t="s">
        <v>191</v>
      </c>
      <c r="J105" t="s">
        <v>192</v>
      </c>
      <c r="K105"/>
      <c r="L105" s="48">
        <v>2</v>
      </c>
      <c r="M105" s="24">
        <v>45.5</v>
      </c>
      <c r="O105" s="49" t="s">
        <v>193</v>
      </c>
    </row>
    <row r="106" spans="1:15" outlineLevel="4">
      <c r="A106" t="s">
        <v>9</v>
      </c>
      <c r="B106">
        <v>20008</v>
      </c>
      <c r="C106">
        <v>3130700000</v>
      </c>
      <c r="D106">
        <v>31307</v>
      </c>
      <c r="E106">
        <v>546360</v>
      </c>
      <c r="F106" t="s">
        <v>11</v>
      </c>
      <c r="I106" t="s">
        <v>191</v>
      </c>
      <c r="J106" t="s">
        <v>192</v>
      </c>
      <c r="K106"/>
      <c r="L106" s="48">
        <v>3</v>
      </c>
      <c r="M106" s="24">
        <v>400</v>
      </c>
      <c r="O106" s="49" t="s">
        <v>194</v>
      </c>
    </row>
    <row r="107" spans="1:15" outlineLevel="4">
      <c r="A107" t="s">
        <v>9</v>
      </c>
      <c r="B107">
        <v>20008</v>
      </c>
      <c r="C107">
        <v>3130700000</v>
      </c>
      <c r="D107">
        <v>31307</v>
      </c>
      <c r="E107">
        <v>546360</v>
      </c>
      <c r="F107" t="s">
        <v>11</v>
      </c>
      <c r="I107" t="s">
        <v>191</v>
      </c>
      <c r="J107" t="s">
        <v>192</v>
      </c>
      <c r="K107"/>
      <c r="L107" s="48">
        <v>4</v>
      </c>
      <c r="M107" s="24">
        <v>450</v>
      </c>
      <c r="O107" s="49" t="s">
        <v>195</v>
      </c>
    </row>
    <row r="108" spans="1:15" outlineLevel="4">
      <c r="A108" t="s">
        <v>9</v>
      </c>
      <c r="B108">
        <v>20008</v>
      </c>
      <c r="C108">
        <v>3130700000</v>
      </c>
      <c r="D108">
        <v>31307</v>
      </c>
      <c r="E108">
        <v>546360</v>
      </c>
      <c r="F108" t="s">
        <v>11</v>
      </c>
      <c r="I108" t="s">
        <v>191</v>
      </c>
      <c r="J108" t="s">
        <v>192</v>
      </c>
      <c r="K108"/>
      <c r="L108" s="48">
        <v>5</v>
      </c>
      <c r="M108" s="24">
        <v>110920.5</v>
      </c>
      <c r="O108" s="49" t="s">
        <v>196</v>
      </c>
    </row>
    <row r="109" spans="1:15" ht="29" outlineLevel="4">
      <c r="A109" t="s">
        <v>9</v>
      </c>
      <c r="B109">
        <v>20008</v>
      </c>
      <c r="C109">
        <v>3130700000</v>
      </c>
      <c r="D109">
        <v>31307</v>
      </c>
      <c r="E109">
        <v>546360</v>
      </c>
      <c r="F109" t="s">
        <v>11</v>
      </c>
      <c r="I109" t="s">
        <v>191</v>
      </c>
      <c r="J109" t="s">
        <v>197</v>
      </c>
      <c r="K109"/>
      <c r="L109" s="48">
        <v>1</v>
      </c>
      <c r="M109" s="24">
        <v>89329.31</v>
      </c>
      <c r="O109" s="49" t="s">
        <v>198</v>
      </c>
    </row>
    <row r="110" spans="1:15" outlineLevel="4">
      <c r="A110" t="s">
        <v>9</v>
      </c>
      <c r="B110">
        <v>20008</v>
      </c>
      <c r="C110">
        <v>3130700000</v>
      </c>
      <c r="D110">
        <v>31307</v>
      </c>
      <c r="E110">
        <v>546360</v>
      </c>
      <c r="F110" t="s">
        <v>11</v>
      </c>
      <c r="I110" t="s">
        <v>191</v>
      </c>
      <c r="J110" t="s">
        <v>197</v>
      </c>
      <c r="K110"/>
      <c r="L110" s="48">
        <v>2</v>
      </c>
      <c r="M110" s="24">
        <v>7</v>
      </c>
      <c r="O110" s="49" t="s">
        <v>199</v>
      </c>
    </row>
    <row r="111" spans="1:15" outlineLevel="4">
      <c r="A111" t="s">
        <v>9</v>
      </c>
      <c r="B111">
        <v>20008</v>
      </c>
      <c r="C111">
        <v>3130700000</v>
      </c>
      <c r="D111">
        <v>31307</v>
      </c>
      <c r="E111">
        <v>546160</v>
      </c>
      <c r="F111" t="s">
        <v>11</v>
      </c>
      <c r="I111" t="s">
        <v>191</v>
      </c>
      <c r="J111" t="s">
        <v>200</v>
      </c>
      <c r="K111"/>
      <c r="L111" s="48">
        <v>1</v>
      </c>
      <c r="M111" s="24">
        <v>234807.55</v>
      </c>
      <c r="O111" s="49" t="s">
        <v>201</v>
      </c>
    </row>
    <row r="112" spans="1:15" outlineLevel="4">
      <c r="A112" t="s">
        <v>9</v>
      </c>
      <c r="B112">
        <v>20008</v>
      </c>
      <c r="C112">
        <v>3130700000</v>
      </c>
      <c r="D112">
        <v>31307</v>
      </c>
      <c r="E112">
        <v>546160</v>
      </c>
      <c r="F112" t="s">
        <v>11</v>
      </c>
      <c r="I112" t="s">
        <v>191</v>
      </c>
      <c r="J112" t="s">
        <v>200</v>
      </c>
      <c r="K112"/>
      <c r="L112" s="48">
        <v>2</v>
      </c>
      <c r="M112" s="24">
        <v>69.67</v>
      </c>
      <c r="O112" s="49" t="s">
        <v>202</v>
      </c>
    </row>
    <row r="113" spans="1:15" ht="15" outlineLevel="4" thickBot="1">
      <c r="A113" t="s">
        <v>9</v>
      </c>
      <c r="B113">
        <v>20008</v>
      </c>
      <c r="C113">
        <v>3130700000</v>
      </c>
      <c r="D113">
        <v>31307</v>
      </c>
      <c r="E113">
        <v>546160</v>
      </c>
      <c r="F113" t="s">
        <v>11</v>
      </c>
      <c r="I113" t="s">
        <v>191</v>
      </c>
      <c r="J113" t="s">
        <v>200</v>
      </c>
      <c r="K113"/>
      <c r="L113" s="48">
        <v>3</v>
      </c>
      <c r="M113" s="24">
        <v>75.64</v>
      </c>
      <c r="O113" s="49" t="s">
        <v>203</v>
      </c>
    </row>
    <row r="114" spans="1:15" ht="15" outlineLevel="3" thickBot="1">
      <c r="B114" s="50" t="s">
        <v>204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2"/>
      <c r="M114" s="53">
        <f>SUBTOTAL(9,M97:M113)</f>
        <v>482936.88999999996</v>
      </c>
      <c r="N114" s="54">
        <f>SUBTOTAL(9,N97:N113)</f>
        <v>0</v>
      </c>
      <c r="O114" s="49"/>
    </row>
    <row r="115" spans="1:15" ht="43.5" outlineLevel="4">
      <c r="A115" t="s">
        <v>9</v>
      </c>
      <c r="B115">
        <v>20200</v>
      </c>
      <c r="C115">
        <v>3100200000</v>
      </c>
      <c r="D115">
        <v>31002</v>
      </c>
      <c r="E115">
        <v>523840</v>
      </c>
      <c r="F115" t="s">
        <v>10</v>
      </c>
      <c r="J115" t="s">
        <v>205</v>
      </c>
      <c r="K115"/>
      <c r="L115" s="48">
        <v>1</v>
      </c>
      <c r="M115" s="24">
        <v>42000</v>
      </c>
      <c r="O115" s="49" t="s">
        <v>206</v>
      </c>
    </row>
    <row r="116" spans="1:15" outlineLevel="4">
      <c r="A116" t="s">
        <v>9</v>
      </c>
      <c r="B116">
        <v>20200</v>
      </c>
      <c r="C116">
        <v>3100200000</v>
      </c>
      <c r="D116">
        <v>31002</v>
      </c>
      <c r="E116">
        <v>523400</v>
      </c>
      <c r="F116" t="s">
        <v>10</v>
      </c>
      <c r="J116" t="s">
        <v>207</v>
      </c>
      <c r="K116"/>
      <c r="L116" s="48">
        <v>1</v>
      </c>
      <c r="M116" s="24">
        <v>7905</v>
      </c>
      <c r="O116" s="49" t="s">
        <v>208</v>
      </c>
    </row>
    <row r="117" spans="1:15" ht="29.5" outlineLevel="4" thickBot="1">
      <c r="A117" t="s">
        <v>9</v>
      </c>
      <c r="B117">
        <v>20200</v>
      </c>
      <c r="C117">
        <v>3100300000</v>
      </c>
      <c r="D117">
        <v>31003</v>
      </c>
      <c r="E117">
        <v>537320</v>
      </c>
      <c r="F117" t="s">
        <v>12</v>
      </c>
      <c r="I117" t="s">
        <v>209</v>
      </c>
      <c r="J117" t="s">
        <v>210</v>
      </c>
      <c r="K117"/>
      <c r="L117" s="48">
        <v>1</v>
      </c>
      <c r="M117" s="24">
        <v>59800</v>
      </c>
      <c r="O117" s="49" t="s">
        <v>211</v>
      </c>
    </row>
    <row r="118" spans="1:15" ht="15" outlineLevel="3" thickBot="1">
      <c r="B118" s="50" t="s">
        <v>212</v>
      </c>
      <c r="C118" s="51"/>
      <c r="D118" s="51"/>
      <c r="E118" s="51"/>
      <c r="F118" s="51"/>
      <c r="G118" s="51"/>
      <c r="H118" s="51"/>
      <c r="I118" s="51"/>
      <c r="J118" s="51"/>
      <c r="K118" s="51"/>
      <c r="L118" s="52"/>
      <c r="M118" s="53">
        <f>SUBTOTAL(9,M115:M117)</f>
        <v>109705</v>
      </c>
      <c r="N118" s="54">
        <f>SUBTOTAL(9,N115:N117)</f>
        <v>0</v>
      </c>
      <c r="O118" s="49"/>
    </row>
    <row r="119" spans="1:15" ht="15" outlineLevel="4" thickBot="1">
      <c r="A119" t="s">
        <v>9</v>
      </c>
      <c r="B119">
        <v>20250</v>
      </c>
      <c r="C119">
        <v>3110100000</v>
      </c>
      <c r="D119">
        <v>31101</v>
      </c>
      <c r="E119">
        <v>546160</v>
      </c>
      <c r="F119" t="s">
        <v>11</v>
      </c>
      <c r="J119" t="s">
        <v>213</v>
      </c>
      <c r="K119"/>
      <c r="L119" s="48">
        <v>1</v>
      </c>
      <c r="M119" s="24">
        <v>6495.64</v>
      </c>
      <c r="O119" s="49" t="s">
        <v>214</v>
      </c>
    </row>
    <row r="120" spans="1:15" ht="15" outlineLevel="3" thickBot="1">
      <c r="B120" s="50" t="s">
        <v>215</v>
      </c>
      <c r="C120" s="51"/>
      <c r="D120" s="51"/>
      <c r="E120" s="51"/>
      <c r="F120" s="51"/>
      <c r="G120" s="51"/>
      <c r="H120" s="51"/>
      <c r="I120" s="51"/>
      <c r="J120" s="51"/>
      <c r="K120" s="51"/>
      <c r="L120" s="52"/>
      <c r="M120" s="53">
        <f>SUBTOTAL(9,M119:M119)</f>
        <v>6495.64</v>
      </c>
      <c r="N120" s="54">
        <f>SUBTOTAL(9,N119:N119)</f>
        <v>0</v>
      </c>
      <c r="O120" s="49"/>
    </row>
    <row r="121" spans="1:15" ht="72.5" outlineLevel="4">
      <c r="A121" t="s">
        <v>9</v>
      </c>
      <c r="B121">
        <v>20260</v>
      </c>
      <c r="C121">
        <v>3130200000</v>
      </c>
      <c r="D121">
        <v>31302</v>
      </c>
      <c r="E121">
        <v>523640</v>
      </c>
      <c r="F121" t="s">
        <v>10</v>
      </c>
      <c r="I121" t="s">
        <v>216</v>
      </c>
      <c r="J121" t="s">
        <v>217</v>
      </c>
      <c r="K121"/>
      <c r="L121" s="48">
        <v>1</v>
      </c>
      <c r="M121" s="24">
        <v>47132.25</v>
      </c>
      <c r="O121" s="49" t="s">
        <v>84</v>
      </c>
    </row>
    <row r="122" spans="1:15" ht="58" outlineLevel="4">
      <c r="A122" t="s">
        <v>9</v>
      </c>
      <c r="B122">
        <v>20260</v>
      </c>
      <c r="C122">
        <v>3130200000</v>
      </c>
      <c r="D122">
        <v>31302</v>
      </c>
      <c r="E122">
        <v>523640</v>
      </c>
      <c r="F122" t="s">
        <v>10</v>
      </c>
      <c r="I122" t="s">
        <v>216</v>
      </c>
      <c r="J122" t="s">
        <v>217</v>
      </c>
      <c r="K122"/>
      <c r="L122" s="48">
        <v>2</v>
      </c>
      <c r="M122" s="24">
        <v>781.75</v>
      </c>
      <c r="O122" s="49" t="s">
        <v>85</v>
      </c>
    </row>
    <row r="123" spans="1:15" ht="29" outlineLevel="4">
      <c r="A123" t="s">
        <v>9</v>
      </c>
      <c r="B123">
        <v>20260</v>
      </c>
      <c r="C123">
        <v>3130200000</v>
      </c>
      <c r="D123">
        <v>31302</v>
      </c>
      <c r="E123">
        <v>523640</v>
      </c>
      <c r="F123" t="s">
        <v>10</v>
      </c>
      <c r="I123" t="s">
        <v>216</v>
      </c>
      <c r="J123" t="s">
        <v>217</v>
      </c>
      <c r="K123"/>
      <c r="L123" s="48">
        <v>3</v>
      </c>
      <c r="M123" s="24">
        <v>4118.91</v>
      </c>
      <c r="O123" s="49" t="s">
        <v>86</v>
      </c>
    </row>
    <row r="124" spans="1:15" ht="72.5" outlineLevel="4">
      <c r="A124" t="s">
        <v>9</v>
      </c>
      <c r="B124">
        <v>20260</v>
      </c>
      <c r="C124">
        <v>3130200000</v>
      </c>
      <c r="D124">
        <v>31302</v>
      </c>
      <c r="E124">
        <v>523640</v>
      </c>
      <c r="F124" t="s">
        <v>10</v>
      </c>
      <c r="I124" t="s">
        <v>216</v>
      </c>
      <c r="J124" t="s">
        <v>217</v>
      </c>
      <c r="K124"/>
      <c r="L124" s="48">
        <v>4</v>
      </c>
      <c r="M124" s="24">
        <v>3662.48</v>
      </c>
      <c r="O124" s="49" t="s">
        <v>87</v>
      </c>
    </row>
    <row r="125" spans="1:15" ht="72.5" outlineLevel="4">
      <c r="A125" t="s">
        <v>9</v>
      </c>
      <c r="B125">
        <v>20260</v>
      </c>
      <c r="C125">
        <v>3130200000</v>
      </c>
      <c r="D125">
        <v>31302</v>
      </c>
      <c r="E125">
        <v>523640</v>
      </c>
      <c r="F125" t="s">
        <v>10</v>
      </c>
      <c r="I125" t="s">
        <v>216</v>
      </c>
      <c r="J125" t="s">
        <v>217</v>
      </c>
      <c r="K125"/>
      <c r="L125" s="48">
        <v>5</v>
      </c>
      <c r="M125" s="24">
        <v>4013.96</v>
      </c>
      <c r="O125" s="49" t="s">
        <v>218</v>
      </c>
    </row>
    <row r="126" spans="1:15" outlineLevel="4">
      <c r="A126" t="s">
        <v>9</v>
      </c>
      <c r="B126">
        <v>20260</v>
      </c>
      <c r="C126">
        <v>3130200000</v>
      </c>
      <c r="D126">
        <v>31302</v>
      </c>
      <c r="E126">
        <v>523640</v>
      </c>
      <c r="F126" t="s">
        <v>10</v>
      </c>
      <c r="I126" t="s">
        <v>216</v>
      </c>
      <c r="J126" t="s">
        <v>217</v>
      </c>
      <c r="K126"/>
      <c r="L126" s="48">
        <v>6</v>
      </c>
      <c r="M126" s="24">
        <v>125.06</v>
      </c>
      <c r="O126" s="49" t="s">
        <v>89</v>
      </c>
    </row>
    <row r="127" spans="1:15" ht="72.5" outlineLevel="4">
      <c r="A127" t="s">
        <v>9</v>
      </c>
      <c r="B127">
        <v>20260</v>
      </c>
      <c r="C127">
        <v>3130200000</v>
      </c>
      <c r="D127">
        <v>31302</v>
      </c>
      <c r="E127">
        <v>523640</v>
      </c>
      <c r="F127" t="s">
        <v>10</v>
      </c>
      <c r="I127" t="s">
        <v>216</v>
      </c>
      <c r="J127" t="s">
        <v>217</v>
      </c>
      <c r="K127"/>
      <c r="L127" s="48">
        <v>7</v>
      </c>
      <c r="M127" s="24">
        <v>1897.47</v>
      </c>
      <c r="O127" s="49" t="s">
        <v>219</v>
      </c>
    </row>
    <row r="128" spans="1:15" ht="29" outlineLevel="4">
      <c r="A128" t="s">
        <v>9</v>
      </c>
      <c r="B128">
        <v>20260</v>
      </c>
      <c r="C128">
        <v>3130200000</v>
      </c>
      <c r="D128">
        <v>31302</v>
      </c>
      <c r="E128">
        <v>523680</v>
      </c>
      <c r="F128" t="s">
        <v>10</v>
      </c>
      <c r="I128" t="s">
        <v>216</v>
      </c>
      <c r="J128" t="s">
        <v>217</v>
      </c>
      <c r="K128"/>
      <c r="L128" s="48">
        <v>8</v>
      </c>
      <c r="M128" s="24">
        <v>170.09</v>
      </c>
      <c r="O128" s="49" t="s">
        <v>220</v>
      </c>
    </row>
    <row r="129" spans="1:15" ht="29" outlineLevel="4">
      <c r="A129" t="s">
        <v>9</v>
      </c>
      <c r="B129">
        <v>20260</v>
      </c>
      <c r="C129">
        <v>3130200000</v>
      </c>
      <c r="D129">
        <v>31302</v>
      </c>
      <c r="E129">
        <v>523680</v>
      </c>
      <c r="F129" t="s">
        <v>10</v>
      </c>
      <c r="I129" t="s">
        <v>216</v>
      </c>
      <c r="J129" t="s">
        <v>217</v>
      </c>
      <c r="K129"/>
      <c r="L129" s="48">
        <v>9</v>
      </c>
      <c r="M129" s="24">
        <v>231.2</v>
      </c>
      <c r="O129" s="49" t="s">
        <v>221</v>
      </c>
    </row>
    <row r="130" spans="1:15" ht="29" outlineLevel="4">
      <c r="A130" t="s">
        <v>9</v>
      </c>
      <c r="B130">
        <v>20260</v>
      </c>
      <c r="C130">
        <v>3130200000</v>
      </c>
      <c r="D130">
        <v>31302</v>
      </c>
      <c r="E130">
        <v>523680</v>
      </c>
      <c r="F130" t="s">
        <v>10</v>
      </c>
      <c r="I130" t="s">
        <v>216</v>
      </c>
      <c r="J130" t="s">
        <v>217</v>
      </c>
      <c r="K130"/>
      <c r="L130" s="48">
        <v>10</v>
      </c>
      <c r="M130" s="24">
        <v>231.2</v>
      </c>
      <c r="O130" s="49" t="s">
        <v>222</v>
      </c>
    </row>
    <row r="131" spans="1:15" ht="29.5" outlineLevel="4" thickBot="1">
      <c r="A131" t="s">
        <v>9</v>
      </c>
      <c r="B131">
        <v>20260</v>
      </c>
      <c r="C131">
        <v>3130200000</v>
      </c>
      <c r="D131">
        <v>31302</v>
      </c>
      <c r="E131">
        <v>523680</v>
      </c>
      <c r="F131" t="s">
        <v>10</v>
      </c>
      <c r="I131" t="s">
        <v>216</v>
      </c>
      <c r="J131" t="s">
        <v>217</v>
      </c>
      <c r="K131"/>
      <c r="L131" s="48">
        <v>11</v>
      </c>
      <c r="M131" s="24">
        <v>231.2</v>
      </c>
      <c r="O131" s="49" t="s">
        <v>223</v>
      </c>
    </row>
    <row r="132" spans="1:15" ht="15" outlineLevel="3" thickBot="1">
      <c r="B132" s="50" t="s">
        <v>224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2"/>
      <c r="M132" s="53">
        <f>SUBTOTAL(9,M121:M131)</f>
        <v>62595.569999999992</v>
      </c>
      <c r="N132" s="54">
        <f>SUBTOTAL(9,N121:N131)</f>
        <v>0</v>
      </c>
      <c r="O132" s="49"/>
    </row>
    <row r="133" spans="1:15" ht="19" outlineLevel="2" thickBot="1">
      <c r="A133" s="18" t="s">
        <v>13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6"/>
      <c r="M133" s="57">
        <f>SUBTOTAL(9,M6:M131)</f>
        <v>1389889.3799999994</v>
      </c>
      <c r="N133" s="56">
        <f>SUBTOTAL(9,N6:N131)</f>
        <v>0</v>
      </c>
      <c r="O133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TLARC Summary</vt:lpstr>
      <vt:lpstr>TLARC Detail</vt:lpstr>
      <vt:lpstr>'TLARC Detail'!Print_Titles</vt:lpstr>
      <vt:lpstr>'TLARC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2023-07-03T21:38:53Z</dcterms:created>
  <dcterms:modified xsi:type="dcterms:W3CDTF">2023-07-03T21:39:11Z</dcterms:modified>
</cp:coreProperties>
</file>