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625A4BF8-6C2F-4A44-96F8-BC9FD37D1EC2}" xr6:coauthVersionLast="47" xr6:coauthVersionMax="47" xr10:uidLastSave="{00000000-0000-0000-0000-000000000000}"/>
  <bookViews>
    <workbookView xWindow="-120" yWindow="-120" windowWidth="29040" windowHeight="15840" xr2:uid="{28E73667-9232-4224-8446-036ED2E2A64D}"/>
  </bookViews>
  <sheets>
    <sheet name="OAARC Summary" sheetId="1" r:id="rId1"/>
    <sheet name="OAARC Detail" sheetId="2" r:id="rId2"/>
  </sheets>
  <definedNames>
    <definedName name="_xlnm.Print_Titles" localSheetId="1">'OAARC Detail'!$1:$5</definedName>
    <definedName name="_xlnm.Print_Titles" localSheetId="0">'OAARC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2" l="1"/>
  <c r="M14" i="2"/>
  <c r="N13" i="2"/>
  <c r="M13" i="2"/>
</calcChain>
</file>

<file path=xl/sharedStrings.xml><?xml version="1.0" encoding="utf-8"?>
<sst xmlns="http://schemas.openxmlformats.org/spreadsheetml/2006/main" count="68" uniqueCount="48">
  <si>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</si>
  <si>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</si>
  <si>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</si>
  <si>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</si>
  <si>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</si>
  <si>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</si>
  <si>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</si>
  <si>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</si>
  <si>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</si>
  <si>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OAARC</t>
  </si>
  <si>
    <t>Approp 2</t>
  </si>
  <si>
    <t>Approp 3</t>
  </si>
  <si>
    <t>OAARC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</si>
  <si>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</si>
  <si>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</si>
  <si>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</si>
  <si>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</si>
  <si>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</si>
  <si>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</si>
  <si>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</si>
  <si>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</si>
  <si>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</si>
  <si>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</si>
  <si>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</si>
  <si>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</si>
  <si>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</si>
  <si>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</si>
  <si>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</si>
  <si>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</si>
  <si>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</si>
  <si>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</si>
  <si>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</si>
  <si>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</si>
  <si>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0000033543</t>
  </si>
  <si>
    <t>TELEPHONE SERVICES, CELLULAR</t>
  </si>
  <si>
    <t>0000033550</t>
  </si>
  <si>
    <t>COPYING EQUIPMENT (INCLUDING SLIDE DUPLICATORS)</t>
  </si>
  <si>
    <t>0000033627</t>
  </si>
  <si>
    <t>IHSS Caregiver Training</t>
  </si>
  <si>
    <t>0000033636</t>
  </si>
  <si>
    <t>Enhanced ADRC Services</t>
  </si>
  <si>
    <t>0000033637</t>
  </si>
  <si>
    <t>Title IIIE Support Services for the contracted balance</t>
  </si>
  <si>
    <t>0000033638</t>
  </si>
  <si>
    <t>Title IIIB Support Services</t>
  </si>
  <si>
    <t>0000033639</t>
  </si>
  <si>
    <t>NUTRITION MEALS PROGRAM  TITLE IIIC STIMULIS PLAN</t>
  </si>
  <si>
    <t>21450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</si>
</sst>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32CDBB29-A743-4319-B1C1-1A7EC04491BF}"/>
    <cellStyle name="Comma 3" xfId="4" xr:uid="{DC73E825-E801-4398-99AE-F4441391F7EE}"/>
    <cellStyle name="Normal" xfId="0" builtinId="0"/>
    <cellStyle name="Normal 2" xfId="5" xr:uid="{A35E50BB-AD63-4E62-8D3D-63292712A7FA}"/>
    <cellStyle name="Normal 2 2" xfId="2" xr:uid="{DD0FAF2C-DD78-46D6-A9F6-B07D7E303288}"/>
    <cellStyle name="Normal 3" xfId="3" xr:uid="{AFA357A3-882C-47FF-8831-0DA3166A3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A6D5-9FD5-4A30-81EC-243F33414961}">
  <dimension ref="A1:F30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21450</v>
      </c>
      <c r="C6" s="10">
        <v>53001</v>
      </c>
      <c r="D6" s="10" t="s">
        <v>10</v>
      </c>
      <c r="E6" s="11">
        <v>111335.32</v>
      </c>
      <c r="F6" s="12"/>
    </row>
    <row r="7" spans="1:6" ht="19" thickBot="1">
      <c r="A7" s="13"/>
      <c r="B7" s="14"/>
      <c r="C7" s="14"/>
      <c r="D7" s="15" t="s">
        <v>11</v>
      </c>
      <c r="E7" s="16">
        <v>333613</v>
      </c>
      <c r="F7" s="17"/>
    </row>
    <row r="8" spans="1:6" ht="19" thickBot="1">
      <c r="A8" s="18" t="s">
        <v>12</v>
      </c>
      <c r="B8" s="19"/>
      <c r="C8" s="19"/>
      <c r="D8" s="20"/>
      <c r="E8" s="21">
        <v>444948.32</v>
      </c>
      <c r="F8" s="22"/>
    </row>
    <row r="10" spans="1:6">
      <c r="A10" s="25"/>
      <c r="B10" s="26"/>
      <c r="C10" s="26"/>
      <c r="D10" s="26"/>
      <c r="E10" s="27"/>
      <c r="F10" s="25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 ht="23.5">
      <c r="A13" s="28" t="s">
        <v>13</v>
      </c>
      <c r="B13" s="29"/>
      <c r="C13" s="29"/>
      <c r="D13" s="29"/>
      <c r="E13" s="30"/>
      <c r="F13" s="28" t="s">
        <v>14</v>
      </c>
    </row>
    <row r="14" spans="1:6">
      <c r="A14" s="31"/>
      <c r="B14" s="32"/>
      <c r="C14" s="32"/>
      <c r="D14" s="32"/>
      <c r="E14" s="27"/>
      <c r="F14" s="33"/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 ht="15" thickBot="1">
      <c r="A17" s="34"/>
      <c r="B17" s="35"/>
      <c r="C17" s="35"/>
      <c r="D17" s="35"/>
      <c r="E17" s="36"/>
      <c r="F17" s="34"/>
    </row>
    <row r="18" spans="1:6">
      <c r="A18" s="31"/>
      <c r="B18" s="32"/>
      <c r="C18" s="32"/>
      <c r="D18" s="32"/>
      <c r="E18" s="27"/>
      <c r="F18" s="33"/>
    </row>
    <row r="19" spans="1:6" ht="23.5">
      <c r="A19" s="28" t="s">
        <v>15</v>
      </c>
      <c r="B19" s="29"/>
      <c r="C19" s="29"/>
      <c r="D19" s="29"/>
      <c r="E19" s="30"/>
      <c r="F19" s="28" t="s">
        <v>14</v>
      </c>
    </row>
    <row r="20" spans="1:6">
      <c r="A20" s="31"/>
      <c r="B20" s="32"/>
      <c r="C20" s="32"/>
      <c r="D20" s="32"/>
      <c r="E20" s="27"/>
      <c r="F20" s="33"/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 ht="15" thickBot="1">
      <c r="A23" s="34"/>
      <c r="B23" s="35"/>
      <c r="C23" s="35"/>
      <c r="D23" s="35"/>
      <c r="E23" s="36"/>
      <c r="F23" s="34"/>
    </row>
    <row r="24" spans="1:6">
      <c r="A24" s="31"/>
      <c r="B24" s="32"/>
      <c r="C24" s="32"/>
      <c r="D24" s="32"/>
      <c r="E24" s="27"/>
      <c r="F24" s="33"/>
    </row>
    <row r="25" spans="1:6">
      <c r="A25" s="31"/>
      <c r="B25" s="32"/>
      <c r="C25" s="32"/>
      <c r="D25" s="32"/>
      <c r="E25" s="27"/>
      <c r="F25" s="33"/>
    </row>
    <row r="26" spans="1:6">
      <c r="A26" s="37" t="s">
        <v>16</v>
      </c>
      <c r="B26" s="29"/>
      <c r="C26" s="29"/>
      <c r="D26" s="29"/>
      <c r="E26" s="30"/>
      <c r="F26" s="38"/>
    </row>
    <row r="27" spans="1:6">
      <c r="A27" s="38" t="s">
        <v>17</v>
      </c>
      <c r="B27" s="29"/>
      <c r="C27" s="29"/>
      <c r="D27" s="29"/>
      <c r="E27" s="30"/>
      <c r="F27" s="38"/>
    </row>
    <row r="28" spans="1:6">
      <c r="A28" s="38" t="s">
        <v>18</v>
      </c>
      <c r="B28" s="29"/>
      <c r="C28" s="29"/>
      <c r="D28" s="29"/>
      <c r="E28" s="30"/>
      <c r="F28" s="38"/>
    </row>
    <row r="29" spans="1:6">
      <c r="A29" s="25"/>
      <c r="B29" s="26"/>
      <c r="C29" s="26"/>
      <c r="D29" s="26"/>
      <c r="E29" s="27"/>
      <c r="F29" s="25"/>
    </row>
    <row r="30" spans="1:6" ht="15.5">
      <c r="C30" s="39"/>
      <c r="D30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1FF2-42DB-4D88-A39E-02AE1CD0395F}">
  <dimension ref="A1:U14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15" outlineLevel="4" thickTop="1">
      <c r="A6" t="s">
        <v>9</v>
      </c>
      <c r="B6">
        <v>21450</v>
      </c>
      <c r="C6">
        <v>5300100000</v>
      </c>
      <c r="D6">
        <v>53001</v>
      </c>
      <c r="E6">
        <v>520230</v>
      </c>
      <c r="F6" t="s">
        <v>10</v>
      </c>
      <c r="J6" t="s">
        <v>33</v>
      </c>
      <c r="K6"/>
      <c r="L6" s="48">
        <v>1</v>
      </c>
      <c r="M6" s="24">
        <v>11718.91</v>
      </c>
      <c r="O6" s="49" t="s">
        <v>34</v>
      </c>
    </row>
    <row r="7" spans="1:15" outlineLevel="4">
      <c r="A7" t="s">
        <v>9</v>
      </c>
      <c r="B7">
        <v>21450</v>
      </c>
      <c r="C7">
        <v>5300100000</v>
      </c>
      <c r="D7">
        <v>53001</v>
      </c>
      <c r="E7">
        <v>523720</v>
      </c>
      <c r="F7" t="s">
        <v>10</v>
      </c>
      <c r="J7" t="s">
        <v>35</v>
      </c>
      <c r="K7"/>
      <c r="L7" s="48">
        <v>1</v>
      </c>
      <c r="M7" s="24">
        <v>5656.41</v>
      </c>
      <c r="O7" s="49" t="s">
        <v>36</v>
      </c>
    </row>
    <row r="8" spans="1:15" outlineLevel="4">
      <c r="A8" t="s">
        <v>9</v>
      </c>
      <c r="B8">
        <v>21450</v>
      </c>
      <c r="C8">
        <v>5300100000</v>
      </c>
      <c r="D8">
        <v>53001</v>
      </c>
      <c r="E8">
        <v>527880</v>
      </c>
      <c r="F8" t="s">
        <v>10</v>
      </c>
      <c r="J8" t="s">
        <v>37</v>
      </c>
      <c r="K8"/>
      <c r="L8" s="48">
        <v>1</v>
      </c>
      <c r="M8" s="24">
        <v>93960</v>
      </c>
      <c r="O8" s="49" t="s">
        <v>38</v>
      </c>
    </row>
    <row r="9" spans="1:15" outlineLevel="4">
      <c r="A9" t="s">
        <v>9</v>
      </c>
      <c r="B9">
        <v>21450</v>
      </c>
      <c r="C9">
        <v>5300100000</v>
      </c>
      <c r="D9">
        <v>53001</v>
      </c>
      <c r="E9">
        <v>536200</v>
      </c>
      <c r="F9" t="s">
        <v>11</v>
      </c>
      <c r="J9" t="s">
        <v>39</v>
      </c>
      <c r="K9"/>
      <c r="L9" s="48">
        <v>1</v>
      </c>
      <c r="M9" s="24">
        <v>70026</v>
      </c>
      <c r="O9" s="49" t="s">
        <v>40</v>
      </c>
    </row>
    <row r="10" spans="1:15" outlineLevel="4">
      <c r="A10" t="s">
        <v>9</v>
      </c>
      <c r="B10">
        <v>21450</v>
      </c>
      <c r="C10">
        <v>5300100000</v>
      </c>
      <c r="D10">
        <v>53001</v>
      </c>
      <c r="E10">
        <v>536200</v>
      </c>
      <c r="F10" t="s">
        <v>11</v>
      </c>
      <c r="J10" t="s">
        <v>41</v>
      </c>
      <c r="K10"/>
      <c r="L10" s="48">
        <v>1</v>
      </c>
      <c r="M10" s="24">
        <v>47915.5</v>
      </c>
      <c r="O10" s="49" t="s">
        <v>42</v>
      </c>
    </row>
    <row r="11" spans="1:15" outlineLevel="4">
      <c r="A11" t="s">
        <v>9</v>
      </c>
      <c r="B11">
        <v>21450</v>
      </c>
      <c r="C11">
        <v>5300100000</v>
      </c>
      <c r="D11">
        <v>53001</v>
      </c>
      <c r="E11">
        <v>536200</v>
      </c>
      <c r="F11" t="s">
        <v>11</v>
      </c>
      <c r="J11" t="s">
        <v>43</v>
      </c>
      <c r="K11"/>
      <c r="L11" s="48">
        <v>1</v>
      </c>
      <c r="M11" s="24">
        <v>197883</v>
      </c>
      <c r="O11" s="49" t="s">
        <v>44</v>
      </c>
    </row>
    <row r="12" spans="1:15" ht="15" outlineLevel="4" thickBot="1">
      <c r="A12" t="s">
        <v>9</v>
      </c>
      <c r="B12">
        <v>21450</v>
      </c>
      <c r="C12">
        <v>5300100000</v>
      </c>
      <c r="D12">
        <v>53001</v>
      </c>
      <c r="E12">
        <v>536200</v>
      </c>
      <c r="F12" t="s">
        <v>11</v>
      </c>
      <c r="J12" t="s">
        <v>45</v>
      </c>
      <c r="K12"/>
      <c r="L12" s="48">
        <v>1</v>
      </c>
      <c r="M12" s="24">
        <v>17788.5</v>
      </c>
      <c r="O12" s="49" t="s">
        <v>46</v>
      </c>
    </row>
    <row r="13" spans="1:15" ht="15" outlineLevel="3" thickBot="1">
      <c r="B13" s="50" t="s">
        <v>47</v>
      </c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3">
        <f>SUBTOTAL(9,M6:M12)</f>
        <v>444948.32</v>
      </c>
      <c r="N13" s="54">
        <f>SUBTOTAL(9,N6:N12)</f>
        <v>0</v>
      </c>
      <c r="O13" s="49"/>
    </row>
    <row r="14" spans="1:15" ht="19" outlineLevel="2" thickBot="1">
      <c r="A14" s="18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7">
        <f>SUBTOTAL(9,M6:M12)</f>
        <v>444948.32</v>
      </c>
      <c r="N14" s="56">
        <f>SUBTOTAL(9,N6:N12)</f>
        <v>0</v>
      </c>
      <c r="O14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OAARC Summary</vt:lpstr>
      <vt:lpstr>OAARC Detail</vt:lpstr>
      <vt:lpstr>'OAARC Detail'!Print_Titles</vt:lpstr>
      <vt:lpstr>'OAARC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2023-07-03T21:36:20Z</dcterms:created>
  <dcterms:modified xsi:type="dcterms:W3CDTF">2023-07-03T21:36:29Z</dcterms:modified>
</cp:coreProperties>
</file>