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654C98BD-045C-4C0C-8581-D658D4033262}" xr6:coauthVersionLast="47" xr6:coauthVersionMax="47" xr10:uidLastSave="{00000000-0000-0000-0000-000000000000}"/>
  <bookViews>
    <workbookView xWindow="-120" yWindow="-120" windowWidth="29040" windowHeight="15840" xr2:uid="{39AB1988-ECB5-44D8-A102-99F9D00AE348}"/>
  </bookViews>
  <sheets>
    <sheet name="DHARC Summary" sheetId="1" r:id="rId1"/>
    <sheet name="DHARC Detail" sheetId="2" r:id="rId2"/>
  </sheets>
  <definedNames>
    <definedName name="_xlnm.Print_Titles" localSheetId="1">'DHARC Detail'!$1:$5</definedName>
    <definedName name="_xlnm.Print_Titles" localSheetId="0">'DHARC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" l="1"/>
  <c r="M10" i="2"/>
  <c r="N9" i="2"/>
  <c r="M9" i="2"/>
</calcChain>
</file>

<file path=xl/sharedStrings.xml><?xml version="1.0" encoding="utf-8"?>
<sst xmlns="http://schemas.openxmlformats.org/spreadsheetml/2006/main" count="51" uniqueCount="39">
  <si>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</si>
  <si>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</si>
  <si>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</si>
  <si>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</si>
  <si>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</si>
  <si>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</si>
  <si>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</si>
  <si>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</si>
  <si>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</si>
  <si>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DHARC</t>
  </si>
  <si>
    <t>Approp 2</t>
  </si>
  <si>
    <t>DHARC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</si>
  <si>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</si>
  <si>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</si>
  <si>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</si>
  <si>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</si>
  <si>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</si>
  <si>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</si>
  <si>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</si>
  <si>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</si>
  <si>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</si>
  <si>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</si>
  <si>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</si>
  <si>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</si>
  <si>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</si>
  <si>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</si>
  <si>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</si>
  <si>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</si>
  <si>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</si>
  <si>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</si>
  <si>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</si>
  <si>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</si>
  <si>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0000006451</t>
  </si>
  <si>
    <t>PHYSICIAN SERVICES FOR "CHS"
TERM: 7/1/2022 - 6/30/2023
AMENDMENT NO. 5</t>
  </si>
  <si>
    <t>0000006513</t>
  </si>
  <si>
    <t>CHIEF MEDICAL OFFICER CONSULTATIVE SERVICES</t>
  </si>
  <si>
    <t>0000006677</t>
  </si>
  <si>
    <t>LABORATORY SERVICES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</si>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</sst>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7" xfId="2" applyBorder="1"/>
    <xf numFmtId="0" fontId="1" fillId="0" borderId="7" xfId="2" applyBorder="1" applyAlignment="1">
      <alignment horizontal="center"/>
    </xf>
    <xf numFmtId="164" fontId="1" fillId="0" borderId="7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8" xfId="5" quotePrefix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/>
    </xf>
    <xf numFmtId="0" fontId="15" fillId="4" borderId="8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9" xfId="0" applyBorder="1"/>
    <xf numFmtId="1" fontId="0" fillId="0" borderId="9" xfId="0" applyNumberFormat="1" applyBorder="1"/>
    <xf numFmtId="164" fontId="0" fillId="0" borderId="9" xfId="1" applyNumberFormat="1" applyFont="1" applyBorder="1"/>
    <xf numFmtId="1" fontId="0" fillId="0" borderId="10" xfId="0" applyNumberFormat="1" applyBorder="1"/>
    <xf numFmtId="0" fontId="4" fillId="3" borderId="9" xfId="0" applyFont="1" applyFill="1" applyBorder="1"/>
    <xf numFmtId="1" fontId="4" fillId="3" borderId="9" xfId="0" applyNumberFormat="1" applyFont="1" applyFill="1" applyBorder="1"/>
    <xf numFmtId="164" fontId="4" fillId="3" borderId="9" xfId="1" applyNumberFormat="1" applyFont="1" applyFill="1" applyBorder="1"/>
    <xf numFmtId="0" fontId="4" fillId="3" borderId="10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81C1042E-E78F-4B6D-AF88-9DBDB0058628}"/>
    <cellStyle name="Comma 3" xfId="4" xr:uid="{97EBA4D2-AF53-4091-B57F-3A2F6605C25B}"/>
    <cellStyle name="Normal" xfId="0" builtinId="0"/>
    <cellStyle name="Normal 2" xfId="5" xr:uid="{EAB4FC83-921B-4432-97A0-28E345808413}"/>
    <cellStyle name="Normal 2 2" xfId="2" xr:uid="{D0273312-D64A-4A85-9B03-E39936F335E4}"/>
    <cellStyle name="Normal 3" xfId="3" xr:uid="{92CA9508-5A6A-41AA-9863-8470614C4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40CD-401D-4CC8-B139-529234F1A6A7}">
  <dimension ref="A1:F29"/>
  <sheetViews>
    <sheetView tabSelected="1" zoomScaleNormal="100" workbookViewId="0">
      <selection sqref="A1:F1"/>
    </sheetView>
  </sheetViews>
  <sheetFormatPr defaultRowHeight="14.5"/>
  <cols>
    <col min="1" max="1" width="15.7265625" customWidth="1"/>
    <col min="2" max="2" width="12" style="18" customWidth="1"/>
    <col min="3" max="3" width="13.1796875" style="18" customWidth="1"/>
    <col min="4" max="4" width="19.453125" style="18" customWidth="1"/>
    <col min="5" max="5" width="14.36328125" style="1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9" thickBot="1">
      <c r="A6" s="9" t="s">
        <v>9</v>
      </c>
      <c r="B6" s="10">
        <v>10000</v>
      </c>
      <c r="C6" s="10">
        <v>43003</v>
      </c>
      <c r="D6" s="10" t="s">
        <v>10</v>
      </c>
      <c r="E6" s="11">
        <v>860613.71</v>
      </c>
      <c r="F6" s="12"/>
    </row>
    <row r="7" spans="1:6" ht="19" thickBot="1">
      <c r="A7" s="13" t="s">
        <v>11</v>
      </c>
      <c r="B7" s="14"/>
      <c r="C7" s="14"/>
      <c r="D7" s="15"/>
      <c r="E7" s="16">
        <v>860613.71</v>
      </c>
      <c r="F7" s="17"/>
    </row>
    <row r="9" spans="1:6">
      <c r="A9" s="20"/>
      <c r="B9" s="21"/>
      <c r="C9" s="21"/>
      <c r="D9" s="21"/>
      <c r="E9" s="22"/>
      <c r="F9" s="20"/>
    </row>
    <row r="10" spans="1:6">
      <c r="A10" s="20"/>
      <c r="B10" s="21"/>
      <c r="C10" s="21"/>
      <c r="D10" s="21"/>
      <c r="E10" s="22"/>
      <c r="F10" s="20"/>
    </row>
    <row r="11" spans="1:6">
      <c r="A11" s="20"/>
      <c r="B11" s="21"/>
      <c r="C11" s="21"/>
      <c r="D11" s="21"/>
      <c r="E11" s="22"/>
      <c r="F11" s="20"/>
    </row>
    <row r="12" spans="1:6" ht="23.5">
      <c r="A12" s="23" t="s">
        <v>12</v>
      </c>
      <c r="B12" s="24"/>
      <c r="C12" s="24"/>
      <c r="D12" s="24"/>
      <c r="E12" s="25"/>
      <c r="F12" s="23" t="s">
        <v>13</v>
      </c>
    </row>
    <row r="13" spans="1:6">
      <c r="A13" s="26"/>
      <c r="B13" s="27"/>
      <c r="C13" s="27"/>
      <c r="D13" s="27"/>
      <c r="E13" s="22"/>
      <c r="F13" s="28"/>
    </row>
    <row r="14" spans="1:6">
      <c r="A14" s="26"/>
      <c r="B14" s="27"/>
      <c r="C14" s="27"/>
      <c r="D14" s="27"/>
      <c r="E14" s="22"/>
      <c r="F14" s="28"/>
    </row>
    <row r="15" spans="1:6">
      <c r="A15" s="26"/>
      <c r="B15" s="27"/>
      <c r="C15" s="27"/>
      <c r="D15" s="27"/>
      <c r="E15" s="22"/>
      <c r="F15" s="28"/>
    </row>
    <row r="16" spans="1:6" ht="15" thickBot="1">
      <c r="A16" s="29"/>
      <c r="B16" s="30"/>
      <c r="C16" s="30"/>
      <c r="D16" s="30"/>
      <c r="E16" s="31"/>
      <c r="F16" s="29"/>
    </row>
    <row r="17" spans="1:6">
      <c r="A17" s="26"/>
      <c r="B17" s="27"/>
      <c r="C17" s="27"/>
      <c r="D17" s="27"/>
      <c r="E17" s="22"/>
      <c r="F17" s="28"/>
    </row>
    <row r="18" spans="1:6" ht="23.5">
      <c r="A18" s="23" t="s">
        <v>14</v>
      </c>
      <c r="B18" s="24"/>
      <c r="C18" s="24"/>
      <c r="D18" s="24"/>
      <c r="E18" s="25"/>
      <c r="F18" s="23" t="s">
        <v>13</v>
      </c>
    </row>
    <row r="19" spans="1:6">
      <c r="A19" s="26"/>
      <c r="B19" s="27"/>
      <c r="C19" s="27"/>
      <c r="D19" s="27"/>
      <c r="E19" s="22"/>
      <c r="F19" s="28"/>
    </row>
    <row r="20" spans="1:6">
      <c r="A20" s="26"/>
      <c r="B20" s="27"/>
      <c r="C20" s="27"/>
      <c r="D20" s="27"/>
      <c r="E20" s="22"/>
      <c r="F20" s="28"/>
    </row>
    <row r="21" spans="1:6">
      <c r="A21" s="26"/>
      <c r="B21" s="27"/>
      <c r="C21" s="27"/>
      <c r="D21" s="27"/>
      <c r="E21" s="22"/>
      <c r="F21" s="28"/>
    </row>
    <row r="22" spans="1:6" ht="15" thickBot="1">
      <c r="A22" s="29"/>
      <c r="B22" s="30"/>
      <c r="C22" s="30"/>
      <c r="D22" s="30"/>
      <c r="E22" s="31"/>
      <c r="F22" s="29"/>
    </row>
    <row r="23" spans="1:6">
      <c r="A23" s="26"/>
      <c r="B23" s="27"/>
      <c r="C23" s="27"/>
      <c r="D23" s="27"/>
      <c r="E23" s="22"/>
      <c r="F23" s="28"/>
    </row>
    <row r="24" spans="1:6">
      <c r="A24" s="26"/>
      <c r="B24" s="27"/>
      <c r="C24" s="27"/>
      <c r="D24" s="27"/>
      <c r="E24" s="22"/>
      <c r="F24" s="28"/>
    </row>
    <row r="25" spans="1:6">
      <c r="A25" s="32" t="s">
        <v>15</v>
      </c>
      <c r="B25" s="24"/>
      <c r="C25" s="24"/>
      <c r="D25" s="24"/>
      <c r="E25" s="25"/>
      <c r="F25" s="33"/>
    </row>
    <row r="26" spans="1:6">
      <c r="A26" s="33" t="s">
        <v>16</v>
      </c>
      <c r="B26" s="24"/>
      <c r="C26" s="24"/>
      <c r="D26" s="24"/>
      <c r="E26" s="25"/>
      <c r="F26" s="33"/>
    </row>
    <row r="27" spans="1:6">
      <c r="A27" s="33" t="s">
        <v>17</v>
      </c>
      <c r="B27" s="24"/>
      <c r="C27" s="24"/>
      <c r="D27" s="24"/>
      <c r="E27" s="25"/>
      <c r="F27" s="33"/>
    </row>
    <row r="28" spans="1:6">
      <c r="A28" s="20"/>
      <c r="B28" s="21"/>
      <c r="C28" s="21"/>
      <c r="D28" s="21"/>
      <c r="E28" s="22"/>
      <c r="F28" s="20"/>
    </row>
    <row r="29" spans="1:6" ht="15.5">
      <c r="C29" s="34"/>
      <c r="D29" s="34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D4644-FBD9-4A2F-A1AB-3F8CCE68AC8F}">
  <dimension ref="A1:U10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3" bestFit="1" customWidth="1"/>
    <col min="12" max="12" width="4.54296875" style="43" bestFit="1" customWidth="1"/>
    <col min="13" max="13" width="16.08984375" style="19" customWidth="1"/>
    <col min="14" max="14" width="12.81640625" style="43" bestFit="1" customWidth="1"/>
    <col min="15" max="15" width="50.6328125" style="54" customWidth="1"/>
  </cols>
  <sheetData>
    <row r="1" spans="1:15" ht="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8"/>
      <c r="O4" s="39"/>
    </row>
    <row r="5" spans="1:15" ht="53" thickTop="1" thickBot="1">
      <c r="A5" s="40" t="s">
        <v>20</v>
      </c>
      <c r="B5" s="41" t="s">
        <v>4</v>
      </c>
      <c r="C5" s="41" t="s">
        <v>5</v>
      </c>
      <c r="D5" s="42" t="s">
        <v>21</v>
      </c>
      <c r="E5" s="41" t="s">
        <v>22</v>
      </c>
      <c r="F5" s="41" t="s">
        <v>6</v>
      </c>
      <c r="G5" s="41" t="s">
        <v>23</v>
      </c>
      <c r="H5" s="41" t="s">
        <v>24</v>
      </c>
      <c r="I5" s="41" t="s">
        <v>25</v>
      </c>
      <c r="J5" s="41" t="s">
        <v>26</v>
      </c>
      <c r="K5" s="42" t="s">
        <v>27</v>
      </c>
      <c r="L5" s="41" t="s">
        <v>28</v>
      </c>
      <c r="M5" s="42" t="s">
        <v>29</v>
      </c>
      <c r="N5" s="42" t="s">
        <v>30</v>
      </c>
      <c r="O5" s="42" t="s">
        <v>31</v>
      </c>
    </row>
    <row r="6" spans="1:15" ht="44" outlineLevel="4" thickTop="1">
      <c r="A6" t="s">
        <v>9</v>
      </c>
      <c r="B6">
        <v>10000</v>
      </c>
      <c r="C6">
        <v>4300300000</v>
      </c>
      <c r="D6">
        <v>43003</v>
      </c>
      <c r="E6">
        <v>525200</v>
      </c>
      <c r="F6" t="s">
        <v>10</v>
      </c>
      <c r="J6" t="s">
        <v>32</v>
      </c>
      <c r="K6"/>
      <c r="L6" s="43">
        <v>1</v>
      </c>
      <c r="M6" s="19">
        <v>715001.48</v>
      </c>
      <c r="O6" s="44" t="s">
        <v>33</v>
      </c>
    </row>
    <row r="7" spans="1:15" outlineLevel="4">
      <c r="A7" t="s">
        <v>9</v>
      </c>
      <c r="B7">
        <v>10000</v>
      </c>
      <c r="C7">
        <v>4300300000</v>
      </c>
      <c r="D7">
        <v>43003</v>
      </c>
      <c r="E7">
        <v>525200</v>
      </c>
      <c r="F7" t="s">
        <v>10</v>
      </c>
      <c r="J7" t="s">
        <v>34</v>
      </c>
      <c r="K7"/>
      <c r="L7" s="43">
        <v>1</v>
      </c>
      <c r="M7" s="19">
        <v>61280.52</v>
      </c>
      <c r="O7" s="44" t="s">
        <v>35</v>
      </c>
    </row>
    <row r="8" spans="1:15" ht="15" outlineLevel="4" thickBot="1">
      <c r="A8" t="s">
        <v>9</v>
      </c>
      <c r="B8">
        <v>10000</v>
      </c>
      <c r="C8">
        <v>4300300000</v>
      </c>
      <c r="D8">
        <v>43003</v>
      </c>
      <c r="E8">
        <v>525100</v>
      </c>
      <c r="F8" t="s">
        <v>10</v>
      </c>
      <c r="J8" t="s">
        <v>36</v>
      </c>
      <c r="K8"/>
      <c r="L8" s="43">
        <v>1</v>
      </c>
      <c r="M8" s="19">
        <v>84331.71</v>
      </c>
      <c r="O8" s="44" t="s">
        <v>37</v>
      </c>
    </row>
    <row r="9" spans="1:15" ht="15" outlineLevel="3" thickBot="1">
      <c r="B9" s="45" t="s">
        <v>38</v>
      </c>
      <c r="C9" s="46"/>
      <c r="D9" s="46"/>
      <c r="E9" s="46"/>
      <c r="F9" s="46"/>
      <c r="G9" s="46"/>
      <c r="H9" s="46"/>
      <c r="I9" s="46"/>
      <c r="J9" s="46"/>
      <c r="K9" s="46"/>
      <c r="L9" s="47"/>
      <c r="M9" s="48">
        <f>SUBTOTAL(9,M6:M8)</f>
        <v>860613.71</v>
      </c>
      <c r="N9" s="49">
        <f>SUBTOTAL(9,N6:N8)</f>
        <v>0</v>
      </c>
      <c r="O9" s="44"/>
    </row>
    <row r="10" spans="1:15" ht="19" outlineLevel="2" thickBot="1">
      <c r="A10" s="13" t="s">
        <v>11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>
        <f>SUBTOTAL(9,M6:M8)</f>
        <v>860613.71</v>
      </c>
      <c r="N10" s="51">
        <f>SUBTOTAL(9,N6:N8)</f>
        <v>0</v>
      </c>
      <c r="O10" s="53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DHARC Summary</vt:lpstr>
      <vt:lpstr>DHARC Detail</vt:lpstr>
      <vt:lpstr>'DHARC Detail'!Print_Titles</vt:lpstr>
      <vt:lpstr>'DHARC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2023-07-03T21:26:32Z</dcterms:created>
  <dcterms:modified xsi:type="dcterms:W3CDTF">2023-07-03T21:26:51Z</dcterms:modified>
</cp:coreProperties>
</file>