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51E5F65E-0BAA-4D74-89B4-2C170841440E}" xr6:coauthVersionLast="47" xr6:coauthVersionMax="47" xr10:uidLastSave="{00000000-0000-0000-0000-000000000000}"/>
  <bookViews>
    <workbookView xWindow="-120" yWindow="-120" windowWidth="29040" windowHeight="15840" xr2:uid="{18EDB91E-35B6-47AC-81ED-E57AB657815C}"/>
  </bookViews>
  <sheets>
    <sheet name="DCARC Summary" sheetId="1" r:id="rId1"/>
    <sheet name="DCARC Detail" sheetId="2" r:id="rId2"/>
  </sheets>
  <definedNames>
    <definedName name="_xlnm.Print_Titles" localSheetId="1">'DCARC Detail'!$1:$5</definedName>
    <definedName name="_xlnm.Print_Titles" localSheetId="0">'DCARC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3" i="2" l="1"/>
  <c r="M53" i="2"/>
  <c r="N52" i="2"/>
  <c r="M52" i="2"/>
</calcChain>
</file>

<file path=xl/sharedStrings.xml><?xml version="1.0" encoding="utf-8"?>
<sst xmlns="http://schemas.openxmlformats.org/spreadsheetml/2006/main" count="223" uniqueCount="81">
  <si>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</si>
  <si>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</si>
  <si>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</si>
  <si>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</si>
  <si>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</si>
  <si>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</si>
  <si>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</si>
  <si>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</si>
  <si>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</si>
  <si>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DCARC</t>
  </si>
  <si>
    <t>Approp 2</t>
  </si>
  <si>
    <t>DCARC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</si>
  <si>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</si>
  <si>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</si>
  <si>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</si>
  <si>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</si>
  <si>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</si>
  <si>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</si>
  <si>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</si>
  <si>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</si>
  <si>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</si>
  <si>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</si>
  <si>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</si>
  <si>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</si>
  <si>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</si>
  <si>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</si>
  <si>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</si>
  <si>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</si>
  <si>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</si>
  <si>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</si>
  <si>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</si>
  <si>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</si>
  <si>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0000010449</t>
  </si>
  <si>
    <t>PRO4200 Intelligent controller Board</t>
  </si>
  <si>
    <t>Lodge charges</t>
  </si>
  <si>
    <t>PW -Series High Density Series Daisy Chain Cables</t>
  </si>
  <si>
    <t>Power Supply for PW5KENC1</t>
  </si>
  <si>
    <t>PRO42DUAL READER BOARD</t>
  </si>
  <si>
    <t>Power supply 12/24V 6AMP UL W/A ACM8 EOL IN CD</t>
  </si>
  <si>
    <t>6 FT POWER CORD 125V 10A</t>
  </si>
  <si>
    <t>12V 7AH BATTERY</t>
  </si>
  <si>
    <t>18/6 SHIELDED GRAY</t>
  </si>
  <si>
    <t>18/2 STRND GRAY</t>
  </si>
  <si>
    <t>MISCELLANEOUS MATERIALS</t>
  </si>
  <si>
    <t>6 OUT LET SURGEPROTECT 241 J3"</t>
  </si>
  <si>
    <t>HINGE 4.5 X 4.5 , 2-WIRE, SQAUARE CORNERS, 626 FINIS</t>
  </si>
  <si>
    <t>CARD READER , MULTI CLASS SE  RP15</t>
  </si>
  <si>
    <t>ARMOURED DOOR CORD, 18"</t>
  </si>
  <si>
    <t>ELECTRIFIED LEVERSET 24V</t>
  </si>
  <si>
    <t>LABOR SERVICES NON-TAXABLE</t>
  </si>
  <si>
    <t>Power supply for PW5K2ENC1 and PW5KENC2</t>
  </si>
  <si>
    <t>0000010450</t>
  </si>
  <si>
    <t>8K NVR 32 CH No HDD</t>
  </si>
  <si>
    <t>TRENDNET TPE-TG 160H</t>
  </si>
  <si>
    <t>HANWHA TECHNWIN/QN6082R</t>
  </si>
  <si>
    <t>20 LED MONITOR VGA HDMI BNC</t>
  </si>
  <si>
    <t>6" HDMI V1.4 CABLE W/ETHERNET</t>
  </si>
  <si>
    <t>6-OUTLET SURGEPROTECT 241 J 3"</t>
  </si>
  <si>
    <t>CAT 6 GREEN</t>
  </si>
  <si>
    <t>RJ458P8C CAT 6 HIGH PERFORMANCE PLUG</t>
  </si>
  <si>
    <t>TEST LABOR FEES NON-TAXABLE</t>
  </si>
  <si>
    <t>LODGE CHARGE FEES NON-TAXABLE</t>
  </si>
  <si>
    <t>0000010456</t>
  </si>
  <si>
    <t>SK20R - Blythe 20 Person Ultimate Deluxe Kit</t>
  </si>
  <si>
    <t>FED EX - 2 Shipping Containers /90 Lbs.</t>
  </si>
  <si>
    <t>SK100R - Indio 100 Person Ultimate Deluxe Kit</t>
  </si>
  <si>
    <t>FED EX - 6 Shipping Containers /425 Lbs</t>
  </si>
  <si>
    <t>SK10R - Hemet 10 Person Ultimate Deluxe Kit</t>
  </si>
  <si>
    <t>FED EX - 2 Shipping Containers /48 Lbs</t>
  </si>
  <si>
    <t>SK10R - Riverside 10 Person Ultimate Deluxe Kit</t>
  </si>
  <si>
    <t>SK20R - Riverside 20 Person Ultimate Deluxe Kits</t>
  </si>
  <si>
    <t>Shipping Inside Delivery</t>
  </si>
  <si>
    <t>Fed Ex Shipping Containers/Total weight 568 Lbs.</t>
  </si>
  <si>
    <t>SK20R - Riverside  20 Person Ultimate Deluxe Kits</t>
  </si>
  <si>
    <t>Fedex 7 Shipping Containers/Total weight 568 Lbs.</t>
  </si>
  <si>
    <t>0000010472</t>
  </si>
  <si>
    <t>EV ARC¿ 2020, 4.3kW solar array, 22kWh expandable battery storage,
BeamTrak¿, four (4) Enel X Way JuiceBox® chargers, four (4) J1772
connectors. Includes 12 months of Enel X Way JuiceNet Enterprise Cloud
Plan per charger.</t>
  </si>
  <si>
    <t>EV ARC¿ 2020, 4.3kW solar array, 22kWh expandable battery storage,
BeamTrak¿, three (3) Enel X Way JuiceBox® chargers, Three (3) J1772
connectors. Includes 12 months of Enel X Way JuiceNet Enterprise Cloud
Plan per charger.</t>
  </si>
  <si>
    <t>Beam Boost battery upgrade. Beam Boost upgrade for EV ARC¿ 2020 systems increases battery storage to 43 kWh.</t>
  </si>
  <si>
    <t>Emergency Power Panel - Off-grid, 100% solar-powered for energy resiliency and disaster preparednes. 6kW 120/240V solar generator with 2
x 120V NEMA 5-20 duplex outlets (GFCI protected), 2 x 120V NEMA L5-20
outlets (twist lock, GFCI protected), 1 x 240V</t>
  </si>
  <si>
    <t>10000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</si>
</sst>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C72C2DBD-B7D2-46AC-A275-8D1736A7D77F}"/>
    <cellStyle name="Comma 3" xfId="4" xr:uid="{2C202D4C-AFE9-4BF0-A1E9-E06C465BBD5F}"/>
    <cellStyle name="Normal" xfId="0" builtinId="0"/>
    <cellStyle name="Normal 2" xfId="5" xr:uid="{C662632A-A5B6-4D7A-87DE-A30B0FEA89CC}"/>
    <cellStyle name="Normal 2 2" xfId="2" xr:uid="{DB9BA6DA-943D-4341-AD62-4B1B3D64381C}"/>
    <cellStyle name="Normal 3" xfId="3" xr:uid="{C5A4E674-C788-4FCB-980A-DA297B75B2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EE74-D680-4B27-9E17-EF5E0FD70659}">
  <dimension ref="A1:F29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10000</v>
      </c>
      <c r="C6" s="10">
        <v>23001</v>
      </c>
      <c r="D6" s="10" t="s">
        <v>10</v>
      </c>
      <c r="E6" s="11">
        <v>213468.31000000006</v>
      </c>
      <c r="F6" s="12"/>
    </row>
    <row r="7" spans="1:6" ht="19" thickBot="1">
      <c r="A7" s="13" t="s">
        <v>11</v>
      </c>
      <c r="B7" s="14"/>
      <c r="C7" s="14"/>
      <c r="D7" s="15"/>
      <c r="E7" s="16">
        <v>213468.31000000006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EDB02-7486-4E81-99B6-21175DF73D7C}">
  <dimension ref="A1:U53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15" outlineLevel="4" thickTop="1">
      <c r="A6" t="s">
        <v>9</v>
      </c>
      <c r="B6">
        <v>10000</v>
      </c>
      <c r="C6">
        <v>2300100000</v>
      </c>
      <c r="D6">
        <v>23001</v>
      </c>
      <c r="E6">
        <v>521700</v>
      </c>
      <c r="F6" t="s">
        <v>10</v>
      </c>
      <c r="J6" t="s">
        <v>32</v>
      </c>
      <c r="K6"/>
      <c r="L6" s="43">
        <v>1</v>
      </c>
      <c r="M6" s="19">
        <v>3601.78</v>
      </c>
      <c r="O6" s="44" t="s">
        <v>33</v>
      </c>
    </row>
    <row r="7" spans="1:15" outlineLevel="4">
      <c r="A7" t="s">
        <v>9</v>
      </c>
      <c r="B7">
        <v>10000</v>
      </c>
      <c r="C7">
        <v>2300100000</v>
      </c>
      <c r="D7">
        <v>23001</v>
      </c>
      <c r="E7">
        <v>521700</v>
      </c>
      <c r="F7" t="s">
        <v>10</v>
      </c>
      <c r="J7" t="s">
        <v>32</v>
      </c>
      <c r="K7"/>
      <c r="L7" s="43">
        <v>2</v>
      </c>
      <c r="M7" s="19">
        <v>1250</v>
      </c>
      <c r="O7" s="44" t="s">
        <v>34</v>
      </c>
    </row>
    <row r="8" spans="1:15" outlineLevel="4">
      <c r="A8" t="s">
        <v>9</v>
      </c>
      <c r="B8">
        <v>10000</v>
      </c>
      <c r="C8">
        <v>2300100000</v>
      </c>
      <c r="D8">
        <v>23001</v>
      </c>
      <c r="E8">
        <v>521700</v>
      </c>
      <c r="F8" t="s">
        <v>10</v>
      </c>
      <c r="J8" t="s">
        <v>32</v>
      </c>
      <c r="K8"/>
      <c r="L8" s="43">
        <v>3</v>
      </c>
      <c r="M8" s="19">
        <v>595.08000000000004</v>
      </c>
      <c r="O8" s="44" t="s">
        <v>35</v>
      </c>
    </row>
    <row r="9" spans="1:15" outlineLevel="4">
      <c r="A9" t="s">
        <v>9</v>
      </c>
      <c r="B9">
        <v>10000</v>
      </c>
      <c r="C9">
        <v>2300100000</v>
      </c>
      <c r="D9">
        <v>23001</v>
      </c>
      <c r="E9">
        <v>521700</v>
      </c>
      <c r="F9" t="s">
        <v>10</v>
      </c>
      <c r="J9" t="s">
        <v>32</v>
      </c>
      <c r="K9"/>
      <c r="L9" s="43">
        <v>4</v>
      </c>
      <c r="M9" s="19">
        <v>233.07</v>
      </c>
      <c r="O9" s="44" t="s">
        <v>36</v>
      </c>
    </row>
    <row r="10" spans="1:15" outlineLevel="4">
      <c r="A10" t="s">
        <v>9</v>
      </c>
      <c r="B10">
        <v>10000</v>
      </c>
      <c r="C10">
        <v>2300100000</v>
      </c>
      <c r="D10">
        <v>23001</v>
      </c>
      <c r="E10">
        <v>521700</v>
      </c>
      <c r="F10" t="s">
        <v>10</v>
      </c>
      <c r="J10" t="s">
        <v>32</v>
      </c>
      <c r="K10"/>
      <c r="L10" s="43">
        <v>5</v>
      </c>
      <c r="M10" s="19">
        <v>6096.89</v>
      </c>
      <c r="O10" s="44" t="s">
        <v>37</v>
      </c>
    </row>
    <row r="11" spans="1:15" outlineLevel="4">
      <c r="A11" t="s">
        <v>9</v>
      </c>
      <c r="B11">
        <v>10000</v>
      </c>
      <c r="C11">
        <v>2300100000</v>
      </c>
      <c r="D11">
        <v>23001</v>
      </c>
      <c r="E11">
        <v>527320</v>
      </c>
      <c r="F11" t="s">
        <v>10</v>
      </c>
      <c r="J11" t="s">
        <v>32</v>
      </c>
      <c r="K11"/>
      <c r="L11" s="43">
        <v>6</v>
      </c>
      <c r="M11" s="19">
        <v>545.09</v>
      </c>
      <c r="O11" s="44" t="s">
        <v>38</v>
      </c>
    </row>
    <row r="12" spans="1:15" outlineLevel="4">
      <c r="A12" t="s">
        <v>9</v>
      </c>
      <c r="B12">
        <v>10000</v>
      </c>
      <c r="C12">
        <v>2300100000</v>
      </c>
      <c r="D12">
        <v>23001</v>
      </c>
      <c r="E12">
        <v>521700</v>
      </c>
      <c r="F12" t="s">
        <v>10</v>
      </c>
      <c r="J12" t="s">
        <v>32</v>
      </c>
      <c r="K12"/>
      <c r="L12" s="43">
        <v>7</v>
      </c>
      <c r="M12" s="19">
        <v>21.75</v>
      </c>
      <c r="O12" s="44" t="s">
        <v>39</v>
      </c>
    </row>
    <row r="13" spans="1:15" outlineLevel="4">
      <c r="A13" t="s">
        <v>9</v>
      </c>
      <c r="B13">
        <v>10000</v>
      </c>
      <c r="C13">
        <v>2300100000</v>
      </c>
      <c r="D13">
        <v>23001</v>
      </c>
      <c r="E13">
        <v>521700</v>
      </c>
      <c r="F13" t="s">
        <v>10</v>
      </c>
      <c r="J13" t="s">
        <v>32</v>
      </c>
      <c r="K13"/>
      <c r="L13" s="43">
        <v>8</v>
      </c>
      <c r="M13" s="19">
        <v>130.5</v>
      </c>
      <c r="O13" s="44" t="s">
        <v>40</v>
      </c>
    </row>
    <row r="14" spans="1:15" outlineLevel="4">
      <c r="A14" t="s">
        <v>9</v>
      </c>
      <c r="B14">
        <v>10000</v>
      </c>
      <c r="C14">
        <v>2300100000</v>
      </c>
      <c r="D14">
        <v>23001</v>
      </c>
      <c r="E14">
        <v>521700</v>
      </c>
      <c r="F14" t="s">
        <v>10</v>
      </c>
      <c r="J14" t="s">
        <v>32</v>
      </c>
      <c r="K14"/>
      <c r="L14" s="43">
        <v>9</v>
      </c>
      <c r="M14" s="19">
        <v>505.69</v>
      </c>
      <c r="O14" s="44" t="s">
        <v>41</v>
      </c>
    </row>
    <row r="15" spans="1:15" outlineLevel="4">
      <c r="A15" t="s">
        <v>9</v>
      </c>
      <c r="B15">
        <v>10000</v>
      </c>
      <c r="C15">
        <v>2300100000</v>
      </c>
      <c r="D15">
        <v>23001</v>
      </c>
      <c r="E15">
        <v>521700</v>
      </c>
      <c r="F15" t="s">
        <v>10</v>
      </c>
      <c r="J15" t="s">
        <v>32</v>
      </c>
      <c r="K15"/>
      <c r="L15" s="43">
        <v>10</v>
      </c>
      <c r="M15" s="19">
        <v>309.94</v>
      </c>
      <c r="O15" s="44" t="s">
        <v>42</v>
      </c>
    </row>
    <row r="16" spans="1:15" outlineLevel="4">
      <c r="A16" t="s">
        <v>9</v>
      </c>
      <c r="B16">
        <v>10000</v>
      </c>
      <c r="C16">
        <v>2300100000</v>
      </c>
      <c r="D16">
        <v>23001</v>
      </c>
      <c r="E16">
        <v>521700</v>
      </c>
      <c r="F16" t="s">
        <v>10</v>
      </c>
      <c r="J16" t="s">
        <v>32</v>
      </c>
      <c r="K16"/>
      <c r="L16" s="43">
        <v>11</v>
      </c>
      <c r="M16" s="19">
        <v>217.5</v>
      </c>
      <c r="O16" s="44" t="s">
        <v>43</v>
      </c>
    </row>
    <row r="17" spans="1:15" outlineLevel="4">
      <c r="A17" t="s">
        <v>9</v>
      </c>
      <c r="B17">
        <v>10000</v>
      </c>
      <c r="C17">
        <v>2300100000</v>
      </c>
      <c r="D17">
        <v>23001</v>
      </c>
      <c r="E17">
        <v>521700</v>
      </c>
      <c r="F17" t="s">
        <v>10</v>
      </c>
      <c r="J17" t="s">
        <v>32</v>
      </c>
      <c r="K17"/>
      <c r="L17" s="43">
        <v>12</v>
      </c>
      <c r="M17" s="19">
        <v>19.579999999999998</v>
      </c>
      <c r="O17" s="44" t="s">
        <v>44</v>
      </c>
    </row>
    <row r="18" spans="1:15" outlineLevel="4">
      <c r="A18" t="s">
        <v>9</v>
      </c>
      <c r="B18">
        <v>10000</v>
      </c>
      <c r="C18">
        <v>2300100000</v>
      </c>
      <c r="D18">
        <v>23001</v>
      </c>
      <c r="E18">
        <v>521700</v>
      </c>
      <c r="F18" t="s">
        <v>10</v>
      </c>
      <c r="J18" t="s">
        <v>32</v>
      </c>
      <c r="K18"/>
      <c r="L18" s="43">
        <v>13</v>
      </c>
      <c r="M18" s="19">
        <v>913.5</v>
      </c>
      <c r="O18" s="44" t="s">
        <v>45</v>
      </c>
    </row>
    <row r="19" spans="1:15" outlineLevel="4">
      <c r="A19" t="s">
        <v>9</v>
      </c>
      <c r="B19">
        <v>10000</v>
      </c>
      <c r="C19">
        <v>2300100000</v>
      </c>
      <c r="D19">
        <v>23001</v>
      </c>
      <c r="E19">
        <v>521700</v>
      </c>
      <c r="F19" t="s">
        <v>10</v>
      </c>
      <c r="J19" t="s">
        <v>32</v>
      </c>
      <c r="K19"/>
      <c r="L19" s="43">
        <v>14</v>
      </c>
      <c r="M19" s="19">
        <v>2249.17</v>
      </c>
      <c r="O19" s="44" t="s">
        <v>46</v>
      </c>
    </row>
    <row r="20" spans="1:15" outlineLevel="4">
      <c r="A20" t="s">
        <v>9</v>
      </c>
      <c r="B20">
        <v>10000</v>
      </c>
      <c r="C20">
        <v>2300100000</v>
      </c>
      <c r="D20">
        <v>23001</v>
      </c>
      <c r="E20">
        <v>521700</v>
      </c>
      <c r="F20" t="s">
        <v>10</v>
      </c>
      <c r="J20" t="s">
        <v>32</v>
      </c>
      <c r="K20"/>
      <c r="L20" s="43">
        <v>15</v>
      </c>
      <c r="M20" s="19">
        <v>428.04</v>
      </c>
      <c r="O20" s="44" t="s">
        <v>47</v>
      </c>
    </row>
    <row r="21" spans="1:15" outlineLevel="4">
      <c r="A21" t="s">
        <v>9</v>
      </c>
      <c r="B21">
        <v>10000</v>
      </c>
      <c r="C21">
        <v>2300100000</v>
      </c>
      <c r="D21">
        <v>23001</v>
      </c>
      <c r="E21">
        <v>521700</v>
      </c>
      <c r="F21" t="s">
        <v>10</v>
      </c>
      <c r="J21" t="s">
        <v>32</v>
      </c>
      <c r="K21"/>
      <c r="L21" s="43">
        <v>16</v>
      </c>
      <c r="M21" s="19">
        <v>4209.7299999999996</v>
      </c>
      <c r="O21" s="44" t="s">
        <v>48</v>
      </c>
    </row>
    <row r="22" spans="1:15" outlineLevel="4">
      <c r="A22" t="s">
        <v>9</v>
      </c>
      <c r="B22">
        <v>10000</v>
      </c>
      <c r="C22">
        <v>2300100000</v>
      </c>
      <c r="D22">
        <v>23001</v>
      </c>
      <c r="E22">
        <v>521700</v>
      </c>
      <c r="F22" t="s">
        <v>10</v>
      </c>
      <c r="J22" t="s">
        <v>32</v>
      </c>
      <c r="K22"/>
      <c r="L22" s="43">
        <v>17</v>
      </c>
      <c r="M22" s="19">
        <v>7433.23</v>
      </c>
      <c r="O22" s="44" t="s">
        <v>49</v>
      </c>
    </row>
    <row r="23" spans="1:15" outlineLevel="4">
      <c r="A23" t="s">
        <v>9</v>
      </c>
      <c r="B23">
        <v>10000</v>
      </c>
      <c r="C23">
        <v>2300100000</v>
      </c>
      <c r="D23">
        <v>23001</v>
      </c>
      <c r="E23">
        <v>521700</v>
      </c>
      <c r="F23" t="s">
        <v>10</v>
      </c>
      <c r="J23" t="s">
        <v>32</v>
      </c>
      <c r="K23"/>
      <c r="L23" s="43">
        <v>18</v>
      </c>
      <c r="M23" s="19">
        <v>892.62</v>
      </c>
      <c r="O23" s="44" t="s">
        <v>50</v>
      </c>
    </row>
    <row r="24" spans="1:15" outlineLevel="4">
      <c r="A24" t="s">
        <v>9</v>
      </c>
      <c r="B24">
        <v>10000</v>
      </c>
      <c r="C24">
        <v>2300100000</v>
      </c>
      <c r="D24">
        <v>23001</v>
      </c>
      <c r="E24">
        <v>521700</v>
      </c>
      <c r="F24" t="s">
        <v>10</v>
      </c>
      <c r="J24" t="s">
        <v>51</v>
      </c>
      <c r="K24"/>
      <c r="L24" s="43">
        <v>1</v>
      </c>
      <c r="M24" s="19">
        <v>2802.6</v>
      </c>
      <c r="O24" s="44" t="s">
        <v>52</v>
      </c>
    </row>
    <row r="25" spans="1:15" outlineLevel="4">
      <c r="A25" t="s">
        <v>9</v>
      </c>
      <c r="B25">
        <v>10000</v>
      </c>
      <c r="C25">
        <v>2300100000</v>
      </c>
      <c r="D25">
        <v>23001</v>
      </c>
      <c r="E25">
        <v>521700</v>
      </c>
      <c r="F25" t="s">
        <v>10</v>
      </c>
      <c r="J25" t="s">
        <v>51</v>
      </c>
      <c r="K25"/>
      <c r="L25" s="43">
        <v>2</v>
      </c>
      <c r="M25" s="19">
        <v>329.41</v>
      </c>
      <c r="O25" s="44" t="s">
        <v>53</v>
      </c>
    </row>
    <row r="26" spans="1:15" outlineLevel="4">
      <c r="A26" t="s">
        <v>9</v>
      </c>
      <c r="B26">
        <v>10000</v>
      </c>
      <c r="C26">
        <v>2300100000</v>
      </c>
      <c r="D26">
        <v>23001</v>
      </c>
      <c r="E26">
        <v>521700</v>
      </c>
      <c r="F26" t="s">
        <v>10</v>
      </c>
      <c r="J26" t="s">
        <v>51</v>
      </c>
      <c r="K26"/>
      <c r="L26" s="43">
        <v>3</v>
      </c>
      <c r="M26" s="19">
        <v>2252.23</v>
      </c>
      <c r="O26" s="44" t="s">
        <v>54</v>
      </c>
    </row>
    <row r="27" spans="1:15" outlineLevel="4">
      <c r="A27" t="s">
        <v>9</v>
      </c>
      <c r="B27">
        <v>10000</v>
      </c>
      <c r="C27">
        <v>2300100000</v>
      </c>
      <c r="D27">
        <v>23001</v>
      </c>
      <c r="E27">
        <v>521700</v>
      </c>
      <c r="F27" t="s">
        <v>10</v>
      </c>
      <c r="J27" t="s">
        <v>51</v>
      </c>
      <c r="K27"/>
      <c r="L27" s="43">
        <v>4</v>
      </c>
      <c r="M27" s="19">
        <v>293.63</v>
      </c>
      <c r="O27" s="44" t="s">
        <v>55</v>
      </c>
    </row>
    <row r="28" spans="1:15" outlineLevel="4">
      <c r="A28" t="s">
        <v>9</v>
      </c>
      <c r="B28">
        <v>10000</v>
      </c>
      <c r="C28">
        <v>2300100000</v>
      </c>
      <c r="D28">
        <v>23001</v>
      </c>
      <c r="E28">
        <v>521700</v>
      </c>
      <c r="F28" t="s">
        <v>10</v>
      </c>
      <c r="J28" t="s">
        <v>51</v>
      </c>
      <c r="K28"/>
      <c r="L28" s="43">
        <v>5</v>
      </c>
      <c r="M28" s="19">
        <v>17.399999999999999</v>
      </c>
      <c r="O28" s="44" t="s">
        <v>56</v>
      </c>
    </row>
    <row r="29" spans="1:15" outlineLevel="4">
      <c r="A29" t="s">
        <v>9</v>
      </c>
      <c r="B29">
        <v>10000</v>
      </c>
      <c r="C29">
        <v>2300100000</v>
      </c>
      <c r="D29">
        <v>23001</v>
      </c>
      <c r="E29">
        <v>521700</v>
      </c>
      <c r="F29" t="s">
        <v>10</v>
      </c>
      <c r="J29" t="s">
        <v>51</v>
      </c>
      <c r="K29"/>
      <c r="L29" s="43">
        <v>6</v>
      </c>
      <c r="M29" s="19">
        <v>19.579999999999998</v>
      </c>
      <c r="O29" s="44" t="s">
        <v>57</v>
      </c>
    </row>
    <row r="30" spans="1:15" outlineLevel="4">
      <c r="A30" t="s">
        <v>9</v>
      </c>
      <c r="B30">
        <v>10000</v>
      </c>
      <c r="C30">
        <v>2300100000</v>
      </c>
      <c r="D30">
        <v>23001</v>
      </c>
      <c r="E30">
        <v>521700</v>
      </c>
      <c r="F30" t="s">
        <v>10</v>
      </c>
      <c r="J30" t="s">
        <v>51</v>
      </c>
      <c r="K30"/>
      <c r="L30" s="43">
        <v>7</v>
      </c>
      <c r="M30" s="19">
        <v>424.13</v>
      </c>
      <c r="O30" s="44" t="s">
        <v>58</v>
      </c>
    </row>
    <row r="31" spans="1:15" outlineLevel="4">
      <c r="A31" t="s">
        <v>9</v>
      </c>
      <c r="B31">
        <v>10000</v>
      </c>
      <c r="C31">
        <v>2300100000</v>
      </c>
      <c r="D31">
        <v>23001</v>
      </c>
      <c r="E31">
        <v>521700</v>
      </c>
      <c r="F31" t="s">
        <v>10</v>
      </c>
      <c r="J31" t="s">
        <v>51</v>
      </c>
      <c r="K31"/>
      <c r="L31" s="43">
        <v>8</v>
      </c>
      <c r="M31" s="19">
        <v>54.38</v>
      </c>
      <c r="O31" s="44" t="s">
        <v>59</v>
      </c>
    </row>
    <row r="32" spans="1:15" outlineLevel="4">
      <c r="A32" t="s">
        <v>9</v>
      </c>
      <c r="B32">
        <v>10000</v>
      </c>
      <c r="C32">
        <v>2300100000</v>
      </c>
      <c r="D32">
        <v>23001</v>
      </c>
      <c r="E32">
        <v>521700</v>
      </c>
      <c r="F32" t="s">
        <v>10</v>
      </c>
      <c r="J32" t="s">
        <v>51</v>
      </c>
      <c r="K32"/>
      <c r="L32" s="43">
        <v>9</v>
      </c>
      <c r="M32" s="19">
        <v>217.5</v>
      </c>
      <c r="O32" s="44" t="s">
        <v>43</v>
      </c>
    </row>
    <row r="33" spans="1:15" outlineLevel="4">
      <c r="A33" t="s">
        <v>9</v>
      </c>
      <c r="B33">
        <v>10000</v>
      </c>
      <c r="C33">
        <v>2300100000</v>
      </c>
      <c r="D33">
        <v>23001</v>
      </c>
      <c r="E33">
        <v>521700</v>
      </c>
      <c r="F33" t="s">
        <v>10</v>
      </c>
      <c r="J33" t="s">
        <v>51</v>
      </c>
      <c r="K33"/>
      <c r="L33" s="43">
        <v>10</v>
      </c>
      <c r="M33" s="19">
        <v>1250</v>
      </c>
      <c r="O33" s="44" t="s">
        <v>60</v>
      </c>
    </row>
    <row r="34" spans="1:15" outlineLevel="4">
      <c r="A34" t="s">
        <v>9</v>
      </c>
      <c r="B34">
        <v>10000</v>
      </c>
      <c r="C34">
        <v>2300100000</v>
      </c>
      <c r="D34">
        <v>23001</v>
      </c>
      <c r="E34">
        <v>521700</v>
      </c>
      <c r="F34" t="s">
        <v>10</v>
      </c>
      <c r="J34" t="s">
        <v>51</v>
      </c>
      <c r="K34"/>
      <c r="L34" s="43">
        <v>11</v>
      </c>
      <c r="M34" s="19">
        <v>4593.2299999999996</v>
      </c>
      <c r="O34" s="44" t="s">
        <v>61</v>
      </c>
    </row>
    <row r="35" spans="1:15" outlineLevel="4">
      <c r="A35" t="s">
        <v>9</v>
      </c>
      <c r="B35">
        <v>10000</v>
      </c>
      <c r="C35">
        <v>2300100000</v>
      </c>
      <c r="D35">
        <v>23001</v>
      </c>
      <c r="E35">
        <v>523700</v>
      </c>
      <c r="F35" t="s">
        <v>10</v>
      </c>
      <c r="J35" t="s">
        <v>62</v>
      </c>
      <c r="K35"/>
      <c r="L35" s="43">
        <v>1</v>
      </c>
      <c r="M35" s="19">
        <v>309</v>
      </c>
      <c r="O35" s="44" t="s">
        <v>63</v>
      </c>
    </row>
    <row r="36" spans="1:15" outlineLevel="4">
      <c r="A36" t="s">
        <v>9</v>
      </c>
      <c r="B36">
        <v>10000</v>
      </c>
      <c r="C36">
        <v>2300100000</v>
      </c>
      <c r="D36">
        <v>23001</v>
      </c>
      <c r="E36">
        <v>523700</v>
      </c>
      <c r="F36" t="s">
        <v>10</v>
      </c>
      <c r="J36" t="s">
        <v>62</v>
      </c>
      <c r="K36"/>
      <c r="L36" s="43">
        <v>2</v>
      </c>
      <c r="M36" s="19">
        <v>44</v>
      </c>
      <c r="O36" s="44" t="s">
        <v>64</v>
      </c>
    </row>
    <row r="37" spans="1:15" outlineLevel="4">
      <c r="A37" t="s">
        <v>9</v>
      </c>
      <c r="B37">
        <v>10000</v>
      </c>
      <c r="C37">
        <v>2300100000</v>
      </c>
      <c r="D37">
        <v>23001</v>
      </c>
      <c r="E37">
        <v>523700</v>
      </c>
      <c r="F37" t="s">
        <v>10</v>
      </c>
      <c r="J37" t="s">
        <v>62</v>
      </c>
      <c r="K37"/>
      <c r="L37" s="43">
        <v>3</v>
      </c>
      <c r="M37" s="19">
        <v>1620</v>
      </c>
      <c r="O37" s="44" t="s">
        <v>65</v>
      </c>
    </row>
    <row r="38" spans="1:15" outlineLevel="4">
      <c r="A38" t="s">
        <v>9</v>
      </c>
      <c r="B38">
        <v>10000</v>
      </c>
      <c r="C38">
        <v>2300100000</v>
      </c>
      <c r="D38">
        <v>23001</v>
      </c>
      <c r="E38">
        <v>523700</v>
      </c>
      <c r="F38" t="s">
        <v>10</v>
      </c>
      <c r="J38" t="s">
        <v>62</v>
      </c>
      <c r="K38"/>
      <c r="L38" s="43">
        <v>4</v>
      </c>
      <c r="M38" s="19">
        <v>216</v>
      </c>
      <c r="O38" s="44" t="s">
        <v>66</v>
      </c>
    </row>
    <row r="39" spans="1:15" outlineLevel="4">
      <c r="A39" t="s">
        <v>9</v>
      </c>
      <c r="B39">
        <v>10000</v>
      </c>
      <c r="C39">
        <v>2300100000</v>
      </c>
      <c r="D39">
        <v>23001</v>
      </c>
      <c r="E39">
        <v>523700</v>
      </c>
      <c r="F39" t="s">
        <v>10</v>
      </c>
      <c r="J39" t="s">
        <v>62</v>
      </c>
      <c r="K39"/>
      <c r="L39" s="43">
        <v>5</v>
      </c>
      <c r="M39" s="19">
        <v>233</v>
      </c>
      <c r="O39" s="44" t="s">
        <v>67</v>
      </c>
    </row>
    <row r="40" spans="1:15" outlineLevel="4">
      <c r="A40" t="s">
        <v>9</v>
      </c>
      <c r="B40">
        <v>10000</v>
      </c>
      <c r="C40">
        <v>2300100000</v>
      </c>
      <c r="D40">
        <v>23001</v>
      </c>
      <c r="E40">
        <v>523700</v>
      </c>
      <c r="F40" t="s">
        <v>10</v>
      </c>
      <c r="J40" t="s">
        <v>62</v>
      </c>
      <c r="K40"/>
      <c r="L40" s="43">
        <v>6</v>
      </c>
      <c r="M40" s="19">
        <v>25</v>
      </c>
      <c r="O40" s="44" t="s">
        <v>68</v>
      </c>
    </row>
    <row r="41" spans="1:15" outlineLevel="4">
      <c r="A41" t="s">
        <v>9</v>
      </c>
      <c r="B41">
        <v>10000</v>
      </c>
      <c r="C41">
        <v>2300100000</v>
      </c>
      <c r="D41">
        <v>23001</v>
      </c>
      <c r="E41">
        <v>523700</v>
      </c>
      <c r="F41" t="s">
        <v>10</v>
      </c>
      <c r="J41" t="s">
        <v>62</v>
      </c>
      <c r="K41"/>
      <c r="L41" s="43">
        <v>7</v>
      </c>
      <c r="M41" s="19">
        <v>466</v>
      </c>
      <c r="O41" s="44" t="s">
        <v>69</v>
      </c>
    </row>
    <row r="42" spans="1:15" outlineLevel="4">
      <c r="A42" t="s">
        <v>9</v>
      </c>
      <c r="B42">
        <v>10000</v>
      </c>
      <c r="C42">
        <v>2300100000</v>
      </c>
      <c r="D42">
        <v>23001</v>
      </c>
      <c r="E42">
        <v>523700</v>
      </c>
      <c r="F42" t="s">
        <v>10</v>
      </c>
      <c r="J42" t="s">
        <v>62</v>
      </c>
      <c r="K42"/>
      <c r="L42" s="43">
        <v>8</v>
      </c>
      <c r="M42" s="19">
        <v>2472</v>
      </c>
      <c r="O42" s="44" t="s">
        <v>70</v>
      </c>
    </row>
    <row r="43" spans="1:15" outlineLevel="4">
      <c r="A43" t="s">
        <v>9</v>
      </c>
      <c r="B43">
        <v>10000</v>
      </c>
      <c r="C43">
        <v>2300100000</v>
      </c>
      <c r="D43">
        <v>23001</v>
      </c>
      <c r="E43">
        <v>523700</v>
      </c>
      <c r="F43" t="s">
        <v>10</v>
      </c>
      <c r="J43" t="s">
        <v>62</v>
      </c>
      <c r="K43"/>
      <c r="L43" s="43">
        <v>9</v>
      </c>
      <c r="M43" s="19">
        <v>620</v>
      </c>
      <c r="O43" s="44" t="s">
        <v>71</v>
      </c>
    </row>
    <row r="44" spans="1:15" outlineLevel="4">
      <c r="A44" t="s">
        <v>9</v>
      </c>
      <c r="B44">
        <v>10000</v>
      </c>
      <c r="C44">
        <v>2300100000</v>
      </c>
      <c r="D44">
        <v>23001</v>
      </c>
      <c r="E44">
        <v>523700</v>
      </c>
      <c r="F44" t="s">
        <v>10</v>
      </c>
      <c r="J44" t="s">
        <v>62</v>
      </c>
      <c r="K44"/>
      <c r="L44" s="43">
        <v>10</v>
      </c>
      <c r="M44" s="19">
        <v>2163</v>
      </c>
      <c r="O44" s="44" t="s">
        <v>70</v>
      </c>
    </row>
    <row r="45" spans="1:15" outlineLevel="4">
      <c r="A45" t="s">
        <v>9</v>
      </c>
      <c r="B45">
        <v>10000</v>
      </c>
      <c r="C45">
        <v>2300100000</v>
      </c>
      <c r="D45">
        <v>23001</v>
      </c>
      <c r="E45">
        <v>523700</v>
      </c>
      <c r="F45" t="s">
        <v>10</v>
      </c>
      <c r="J45" t="s">
        <v>62</v>
      </c>
      <c r="K45"/>
      <c r="L45" s="43">
        <v>11</v>
      </c>
      <c r="M45" s="19">
        <v>575</v>
      </c>
      <c r="O45" s="44" t="s">
        <v>72</v>
      </c>
    </row>
    <row r="46" spans="1:15" outlineLevel="4">
      <c r="A46" t="s">
        <v>9</v>
      </c>
      <c r="B46">
        <v>10000</v>
      </c>
      <c r="C46">
        <v>2300100000</v>
      </c>
      <c r="D46">
        <v>23001</v>
      </c>
      <c r="E46">
        <v>523700</v>
      </c>
      <c r="F46" t="s">
        <v>10</v>
      </c>
      <c r="J46" t="s">
        <v>62</v>
      </c>
      <c r="K46"/>
      <c r="L46" s="43">
        <v>12</v>
      </c>
      <c r="M46" s="19">
        <v>2163</v>
      </c>
      <c r="O46" s="44" t="s">
        <v>73</v>
      </c>
    </row>
    <row r="47" spans="1:15" outlineLevel="4">
      <c r="A47" t="s">
        <v>9</v>
      </c>
      <c r="B47">
        <v>10000</v>
      </c>
      <c r="C47">
        <v>2300100000</v>
      </c>
      <c r="D47">
        <v>23001</v>
      </c>
      <c r="E47">
        <v>523700</v>
      </c>
      <c r="F47" t="s">
        <v>10</v>
      </c>
      <c r="J47" t="s">
        <v>62</v>
      </c>
      <c r="K47"/>
      <c r="L47" s="43">
        <v>13</v>
      </c>
      <c r="M47" s="19">
        <v>575</v>
      </c>
      <c r="O47" s="44" t="s">
        <v>74</v>
      </c>
    </row>
    <row r="48" spans="1:15" ht="101.5" outlineLevel="4">
      <c r="A48" t="s">
        <v>9</v>
      </c>
      <c r="B48">
        <v>10000</v>
      </c>
      <c r="C48">
        <v>2300100000</v>
      </c>
      <c r="D48">
        <v>23001</v>
      </c>
      <c r="E48">
        <v>522310</v>
      </c>
      <c r="F48" t="s">
        <v>10</v>
      </c>
      <c r="J48" t="s">
        <v>75</v>
      </c>
      <c r="K48"/>
      <c r="L48" s="43">
        <v>1</v>
      </c>
      <c r="M48" s="19">
        <v>69242.880000000005</v>
      </c>
      <c r="O48" s="44" t="s">
        <v>76</v>
      </c>
    </row>
    <row r="49" spans="1:15" ht="101.5" outlineLevel="4">
      <c r="A49" t="s">
        <v>9</v>
      </c>
      <c r="B49">
        <v>10000</v>
      </c>
      <c r="C49">
        <v>2300100000</v>
      </c>
      <c r="D49">
        <v>23001</v>
      </c>
      <c r="E49">
        <v>522310</v>
      </c>
      <c r="F49" t="s">
        <v>10</v>
      </c>
      <c r="J49" t="s">
        <v>75</v>
      </c>
      <c r="K49"/>
      <c r="L49" s="43">
        <v>2</v>
      </c>
      <c r="M49" s="19">
        <v>67342.66</v>
      </c>
      <c r="O49" s="44" t="s">
        <v>77</v>
      </c>
    </row>
    <row r="50" spans="1:15" ht="29" outlineLevel="4">
      <c r="A50" t="s">
        <v>9</v>
      </c>
      <c r="B50">
        <v>10000</v>
      </c>
      <c r="C50">
        <v>2300100000</v>
      </c>
      <c r="D50">
        <v>23001</v>
      </c>
      <c r="E50">
        <v>522310</v>
      </c>
      <c r="F50" t="s">
        <v>10</v>
      </c>
      <c r="J50" t="s">
        <v>75</v>
      </c>
      <c r="K50"/>
      <c r="L50" s="43">
        <v>4</v>
      </c>
      <c r="M50" s="19">
        <v>19643.12</v>
      </c>
      <c r="O50" s="44" t="s">
        <v>78</v>
      </c>
    </row>
    <row r="51" spans="1:15" ht="87.5" outlineLevel="4" thickBot="1">
      <c r="A51" t="s">
        <v>9</v>
      </c>
      <c r="B51">
        <v>10000</v>
      </c>
      <c r="C51">
        <v>2300100000</v>
      </c>
      <c r="D51">
        <v>23001</v>
      </c>
      <c r="E51">
        <v>522310</v>
      </c>
      <c r="F51" t="s">
        <v>10</v>
      </c>
      <c r="J51" t="s">
        <v>75</v>
      </c>
      <c r="K51"/>
      <c r="L51" s="43">
        <v>5</v>
      </c>
      <c r="M51" s="19">
        <v>3851.4</v>
      </c>
      <c r="O51" s="44" t="s">
        <v>79</v>
      </c>
    </row>
    <row r="52" spans="1:15" ht="15" outlineLevel="3" thickBot="1">
      <c r="B52" s="45" t="s">
        <v>80</v>
      </c>
      <c r="C52" s="46"/>
      <c r="D52" s="46"/>
      <c r="E52" s="46"/>
      <c r="F52" s="46"/>
      <c r="G52" s="46"/>
      <c r="H52" s="46"/>
      <c r="I52" s="46"/>
      <c r="J52" s="46"/>
      <c r="K52" s="46"/>
      <c r="L52" s="47"/>
      <c r="M52" s="48">
        <f>SUBTOTAL(9,M6:M51)</f>
        <v>213468.31</v>
      </c>
      <c r="N52" s="49">
        <f>SUBTOTAL(9,N6:N51)</f>
        <v>0</v>
      </c>
      <c r="O52" s="44"/>
    </row>
    <row r="53" spans="1:15" ht="19" outlineLevel="2" thickBot="1">
      <c r="A53" s="13" t="s">
        <v>11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1"/>
      <c r="M53" s="52">
        <f>SUBTOTAL(9,M6:M51)</f>
        <v>213468.31</v>
      </c>
      <c r="N53" s="51">
        <f>SUBTOTAL(9,N6:N51)</f>
        <v>0</v>
      </c>
      <c r="O53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DCARC Summary</vt:lpstr>
      <vt:lpstr>DCARC Detail</vt:lpstr>
      <vt:lpstr>'DCARC Detail'!Print_Titles</vt:lpstr>
      <vt:lpstr>'DCARC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2023-07-03T21:26:10Z</dcterms:created>
  <dcterms:modified xsi:type="dcterms:W3CDTF">2023-07-03T21:26:18Z</dcterms:modified>
</cp:coreProperties>
</file>