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2B16F3D4-B7EE-4A0F-AF68-FA8BEB6847A6}" xr6:coauthVersionLast="47" xr6:coauthVersionMax="47" xr10:uidLastSave="{00000000-0000-0000-0000-000000000000}"/>
  <bookViews>
    <workbookView xWindow="-120" yWindow="-120" windowWidth="29040" windowHeight="15840" xr2:uid="{794970FF-49DD-4D75-96F6-7E858D0AC831}"/>
  </bookViews>
  <sheets>
    <sheet name="ANARC Summary" sheetId="1" r:id="rId1"/>
    <sheet name="ANARC Detail" sheetId="2" r:id="rId2"/>
  </sheets>
  <definedNames>
    <definedName name="_xlnm.Print_Titles" localSheetId="1">'ANARC Detail'!$1:$5</definedName>
    <definedName name="_xlnm.Print_Titles" localSheetId="0">'ANARC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7" i="2" l="1"/>
  <c r="M97" i="2"/>
  <c r="N96" i="2"/>
  <c r="M96" i="2"/>
</calcChain>
</file>

<file path=xl/sharedStrings.xml><?xml version="1.0" encoding="utf-8"?>
<sst xmlns="http://schemas.openxmlformats.org/spreadsheetml/2006/main" count="407" uniqueCount="109">
  <si>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</si>
  <si>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</si>
  <si>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</si>
  <si>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</si>
  <si>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</si>
  <si>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</si>
  <si>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</si>
  <si>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</si>
  <si>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</si>
  <si>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ANARC</t>
  </si>
  <si>
    <t>Approp 2</t>
  </si>
  <si>
    <t>Approp 4</t>
  </si>
  <si>
    <t>ANARC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</si>
  <si>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</si>
  <si>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</si>
  <si>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</si>
  <si>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</si>
  <si>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</si>
  <si>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</si>
  <si>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</si>
  <si>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</si>
  <si>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</si>
  <si>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</si>
  <si>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</si>
  <si>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</si>
  <si>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</si>
  <si>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</si>
  <si>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</si>
  <si>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</si>
  <si>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</si>
  <si>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</si>
  <si>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</si>
  <si>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</si>
  <si>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0000005753</t>
  </si>
  <si>
    <t>PROCESS AND PROCEDURE EVALUATION CONSULTING SERVICES</t>
  </si>
  <si>
    <t>0000005810</t>
  </si>
  <si>
    <t>HP Elitebook 860 16inch G9 Notebook Intel® Core¿ i7-1280P (up to 4.8 GHz with Intel® Turbo Boost Technology, 24 MB L3 cache, 14 cores, 20 threads) 64 GB memory; 1 TB SSD storage 16" diagonal WUXGA display Intel® Iris® X¿ Graphics</t>
  </si>
  <si>
    <t>Carrying Case - 6B8Y1AA HP Renew Executive (Backpack) for 13" to 16"1 HP Notebook, Black, See attached quote for details</t>
  </si>
  <si>
    <t>Computer - 8WY24AV HP ElitieDesk 800 G6 Desktop Mini Base Unit 35W RCTO, See attached quote for specs;</t>
  </si>
  <si>
    <t>Monitor - 40Z32AA#ABA - HP E24m G4 23.8" Webcam Full HD LCD 16:9 - 24" Class In Place Switching (IPS) 1920 x 1080</t>
  </si>
  <si>
    <t>Notebook - 7Y3D8UT#ABA - HP EliteBok 860 G10 16" Notebook - 1920 x 1200 Intel Core i5, See attached quote for specs</t>
  </si>
  <si>
    <t>Memory Module - 5S4C3UT#ABA - HP 8GB DDR5 SDRAM Memory Module - for Notebook 8 GB DDR5-4800 / PC5-38400 DDR5 SDRAM 4800 MHz 260 pin SoDIMM 1 Year Warranty</t>
  </si>
  <si>
    <t>Carrying Case - 6B8Y1AA HP Renew Executive (Backpack) for 13" to 16"1 HP Notebook, Black</t>
  </si>
  <si>
    <t>Document Scanner HP ScanJet Enterprise Flow 5000 s5, #6FW09A#BGJ</t>
  </si>
  <si>
    <t>E-Waste Fee for Computers, Notebooks, Monitors, Scanners</t>
  </si>
  <si>
    <t>0000005621</t>
  </si>
  <si>
    <t>1100/1400/1600 Shirt ST136 COBT XL Polo Performance I.C.E.</t>
  </si>
  <si>
    <t>1100/1600 Shirt ST136 COBT SM Polo Performance I.C.E.</t>
  </si>
  <si>
    <t>1100/1600 Shirt ST136 COBT LRG Polo Performance I.C.E.</t>
  </si>
  <si>
    <t>1100/1600 Shirt ST136 COBT 2XL Polo Performance I.C.E.</t>
  </si>
  <si>
    <t>1100/1600 Shirt ST136 COBT 3XL Polo Performance I.C.E.</t>
  </si>
  <si>
    <t>Embroidery EY5326 DAS Logo/Department of Animal Srvcs LFT Chest</t>
  </si>
  <si>
    <t>AN0020034</t>
  </si>
  <si>
    <t>0000005721</t>
  </si>
  <si>
    <t>Feral Den M-FDGC Granite Molded Handle 15x11x10
16006 4/18/23</t>
  </si>
  <si>
    <t>Shipping/Handling Chg Feral Dens -Only 
16006 4/18/23</t>
  </si>
  <si>
    <t>0000005712</t>
  </si>
  <si>
    <t>Rifle Gun (Dart) JM Standard with 13mm barrell, Item #RIF JMST-13mm, DanInject Quote #041823-RC, 4/18/23</t>
  </si>
  <si>
    <t>Shipping for Rifle Gun Tranquilizer</t>
  </si>
  <si>
    <t>0000005553</t>
  </si>
  <si>
    <t>Horse Mannequin, Life Size for training puposes includes travel trolley w/ pneumatic wheels for relocation over distances or uneven terrain Mfg. Resquip</t>
  </si>
  <si>
    <t>0000005771</t>
  </si>
  <si>
    <t>Trailer, Loadrunner 7x14 7K, Item #ILRD714TA2, MFG Interstate, VIN XXXXXXXXXXX38850/38851</t>
  </si>
  <si>
    <t>Cable, Fastway Zip Trailer Breakaway, 4', Item #06-BK0005</t>
  </si>
  <si>
    <t>Coupler Latch Pin, Item #09-CLP001</t>
  </si>
  <si>
    <t>Document Svc Fee for Trailers, Item #DOCFEE</t>
  </si>
  <si>
    <t>Shop Fee for Trailers, Item #10-SF0001</t>
  </si>
  <si>
    <t>Labor Chg for Trailers (NT)</t>
  </si>
  <si>
    <t>CA DMV Fee (NT) for Trailers</t>
  </si>
  <si>
    <t>Electronic Filing Fee for Trailers (NT)</t>
  </si>
  <si>
    <t>Tire Recycle Fee for Trailers (NT)</t>
  </si>
  <si>
    <t>0000005592</t>
  </si>
  <si>
    <t>HP and Microsoft for all categories</t>
  </si>
  <si>
    <t>1100/1400/1600 Shirt ST136 COBT MED Polo Performance I.C.E.</t>
  </si>
  <si>
    <t>0000005560</t>
  </si>
  <si>
    <t>34' Mobile Spay/Neuter Clinic on Ford F650/ GVWR 26,000 lbs./ Gas
engine/ 9KW generator/ Surgery Suite</t>
  </si>
  <si>
    <t>0000005582</t>
  </si>
  <si>
    <t>34' Mobile Spay/Neuter Clinic on Ford F650/ GVWR 26,000 lbs./ Gas engine/ 9KW generator/ Surgery Suite</t>
  </si>
  <si>
    <t>0000005726</t>
  </si>
  <si>
    <t>Burnisher - NSS 20-IN Charger 2500, Waxie Item #571105, Quote #T92XL-00 5/16/23</t>
  </si>
  <si>
    <t>Floor Machine - ADV 17 Inch HD 1.5 HP includes Pad Holder, Waxie Item #571031, Quote #T92XL-00 5/16/23</t>
  </si>
  <si>
    <t>0000005749</t>
  </si>
  <si>
    <t>Travel Charge 
1479 5/15/23</t>
  </si>
  <si>
    <t>Removal/Disposal Fee (Existing Ice Maker) 
1479 5/15/23</t>
  </si>
  <si>
    <t>Extractor - Water Tank w/Hoses and S/S NSS Rally 500H 12-GL Hot Water, Waxie Item #577602, Quote #T92XL-00 5/16/23.</t>
  </si>
  <si>
    <t>Ice Maker MC0630MA32 Bin B530P
1479 5/15/23</t>
  </si>
  <si>
    <t>Installation Materials 
1479 5/15/23</t>
  </si>
  <si>
    <t>Labor Installation
1479 5/15/23</t>
  </si>
  <si>
    <t>Freight Chrg Factory Inbound 
1479 5/15/23</t>
  </si>
  <si>
    <t>0000005636</t>
  </si>
  <si>
    <t>MFP - HP Color LaserJet Enterprise Flow MFP 6880ZFSW Printer.</t>
  </si>
  <si>
    <t>Case, Rifle Blank for JMSpecial Models and 13mm barrell, Item #ACC Case JM, Quote #041823-RC, 4/18/23</t>
  </si>
  <si>
    <t>AN0020036</t>
  </si>
  <si>
    <t>0000005713</t>
  </si>
  <si>
    <t>Tub-Recs Cab 60X6 SS, LH DR &amp; DRWS Plumbing Shoriline Item #904.5000.69, Quote 4/26/23</t>
  </si>
  <si>
    <t>Table, V-Top Heated Shorline 903.4400.01,  Quote 4/26/23</t>
  </si>
  <si>
    <t>Faucet Deck Mount 8" SS Hose Shorline Item #804.0006.83, Quote 4/26/23</t>
  </si>
  <si>
    <t>Drain w.Strainer Basket Shorline Item #804.0008.25, Quote 4/26/23</t>
  </si>
  <si>
    <t>0000005569</t>
  </si>
  <si>
    <t>LBR Garbage Disposal (NT) 
2 Man/9.5 Hrs (Includes Charges to Date-3/24/23)
1649599 3/24/23</t>
  </si>
  <si>
    <t>Trvl Chg-Garbage Disposal(NT)
1649599 3/24/23</t>
  </si>
  <si>
    <t>Prts- Garbage Disposal Sal-2Hp (T)
1649599 3/24/23</t>
  </si>
  <si>
    <t>Prts-Auto Revere Start/Stop
1649599 3/24/23</t>
  </si>
  <si>
    <t>Freight Chg Parts Disposal Replacement 
1649599 3/24/23</t>
  </si>
  <si>
    <t>0000005588</t>
  </si>
  <si>
    <t>Threat &amp; Security Assessment, RIVCO - TSA/WPV Training, Aanko Proposal #C22.RIVCO.001</t>
  </si>
  <si>
    <t>0000005692</t>
  </si>
  <si>
    <t>DAS Rate Study</t>
  </si>
  <si>
    <t>10000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</si>
</sst>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0" borderId="6" xfId="1" applyNumberFormat="1" applyFont="1" applyBorder="1"/>
    <xf numFmtId="43" fontId="9" fillId="0" borderId="6" xfId="1" applyFont="1" applyBorder="1"/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10" xfId="2" applyBorder="1"/>
    <xf numFmtId="0" fontId="1" fillId="0" borderId="10" xfId="2" applyBorder="1" applyAlignment="1">
      <alignment horizontal="center"/>
    </xf>
    <xf numFmtId="164" fontId="1" fillId="0" borderId="10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11" xfId="5" quotePrefix="1" applyFont="1" applyFill="1" applyBorder="1" applyAlignment="1">
      <alignment horizontal="center" vertical="center" wrapText="1"/>
    </xf>
    <xf numFmtId="0" fontId="15" fillId="4" borderId="11" xfId="5" applyFont="1" applyFill="1" applyBorder="1" applyAlignment="1">
      <alignment horizontal="center" vertical="center"/>
    </xf>
    <xf numFmtId="0" fontId="15" fillId="4" borderId="11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7" xfId="0" applyFont="1" applyBorder="1"/>
    <xf numFmtId="0" fontId="0" fillId="0" borderId="12" xfId="0" applyBorder="1"/>
    <xf numFmtId="1" fontId="0" fillId="0" borderId="12" xfId="0" applyNumberFormat="1" applyBorder="1"/>
    <xf numFmtId="164" fontId="0" fillId="0" borderId="12" xfId="1" applyNumberFormat="1" applyFont="1" applyBorder="1"/>
    <xf numFmtId="1" fontId="0" fillId="0" borderId="13" xfId="0" applyNumberFormat="1" applyBorder="1"/>
    <xf numFmtId="0" fontId="4" fillId="3" borderId="12" xfId="0" applyFont="1" applyFill="1" applyBorder="1"/>
    <xf numFmtId="1" fontId="4" fillId="3" borderId="12" xfId="0" applyNumberFormat="1" applyFont="1" applyFill="1" applyBorder="1"/>
    <xf numFmtId="164" fontId="4" fillId="3" borderId="12" xfId="1" applyNumberFormat="1" applyFont="1" applyFill="1" applyBorder="1"/>
    <xf numFmtId="0" fontId="4" fillId="3" borderId="13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93E75304-BD66-4F8B-9EB5-EBE22FE990FC}"/>
    <cellStyle name="Comma 3" xfId="4" xr:uid="{678BC32F-8E90-4E7D-9EA3-064162934EA1}"/>
    <cellStyle name="Normal" xfId="0" builtinId="0"/>
    <cellStyle name="Normal 2" xfId="5" xr:uid="{B450036A-20B1-4D80-BF69-54DD0A61A020}"/>
    <cellStyle name="Normal 2 2" xfId="2" xr:uid="{08CA036C-CADF-4236-87D8-7369AD9789FC}"/>
    <cellStyle name="Normal 3" xfId="3" xr:uid="{A58E43A7-0E34-4690-A6B5-6ABF34E1F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2F6BD-0BCA-411D-B168-19BFDEBB09DF}">
  <dimension ref="A1:F31"/>
  <sheetViews>
    <sheetView tabSelected="1" zoomScaleNormal="100" workbookViewId="0">
      <selection sqref="A1:O1"/>
    </sheetView>
  </sheetViews>
  <sheetFormatPr defaultRowHeight="14.5"/>
  <cols>
    <col min="1" max="1" width="15.7265625" customWidth="1"/>
    <col min="2" max="2" width="12" style="23" customWidth="1"/>
    <col min="3" max="3" width="13.1796875" style="23" customWidth="1"/>
    <col min="4" max="4" width="19.453125" style="23" customWidth="1"/>
    <col min="5" max="5" width="14.36328125" style="24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8.5">
      <c r="A6" s="9" t="s">
        <v>9</v>
      </c>
      <c r="B6" s="10">
        <v>10000</v>
      </c>
      <c r="C6" s="10">
        <v>42006</v>
      </c>
      <c r="D6" s="10" t="s">
        <v>10</v>
      </c>
      <c r="E6" s="11">
        <v>201760.43999999997</v>
      </c>
      <c r="F6" s="12"/>
    </row>
    <row r="7" spans="1:6" ht="18.5">
      <c r="A7" s="13"/>
      <c r="B7" s="14"/>
      <c r="C7" s="14"/>
      <c r="D7" s="15" t="s">
        <v>11</v>
      </c>
      <c r="E7" s="16">
        <v>599874.24</v>
      </c>
      <c r="F7" s="17"/>
    </row>
    <row r="8" spans="1:6" ht="19" thickBot="1">
      <c r="A8" s="13"/>
      <c r="B8" s="14"/>
      <c r="C8" s="10">
        <v>42016</v>
      </c>
      <c r="D8" s="10" t="s">
        <v>10</v>
      </c>
      <c r="E8" s="11">
        <v>206229</v>
      </c>
      <c r="F8" s="12"/>
    </row>
    <row r="9" spans="1:6" ht="19" thickBot="1">
      <c r="A9" s="18" t="s">
        <v>12</v>
      </c>
      <c r="B9" s="19"/>
      <c r="C9" s="19"/>
      <c r="D9" s="20"/>
      <c r="E9" s="21">
        <v>1007863.6799999999</v>
      </c>
      <c r="F9" s="22"/>
    </row>
    <row r="11" spans="1:6">
      <c r="A11" s="25"/>
      <c r="B11" s="26"/>
      <c r="C11" s="26"/>
      <c r="D11" s="26"/>
      <c r="E11" s="27"/>
      <c r="F11" s="25"/>
    </row>
    <row r="12" spans="1:6">
      <c r="A12" s="25"/>
      <c r="B12" s="26"/>
      <c r="C12" s="26"/>
      <c r="D12" s="26"/>
      <c r="E12" s="27"/>
      <c r="F12" s="25"/>
    </row>
    <row r="13" spans="1:6">
      <c r="A13" s="25"/>
      <c r="B13" s="26"/>
      <c r="C13" s="26"/>
      <c r="D13" s="26"/>
      <c r="E13" s="27"/>
      <c r="F13" s="25"/>
    </row>
    <row r="14" spans="1:6" ht="23.5">
      <c r="A14" s="28" t="s">
        <v>13</v>
      </c>
      <c r="B14" s="29"/>
      <c r="C14" s="29"/>
      <c r="D14" s="29"/>
      <c r="E14" s="30"/>
      <c r="F14" s="28" t="s">
        <v>14</v>
      </c>
    </row>
    <row r="15" spans="1:6">
      <c r="A15" s="31"/>
      <c r="B15" s="32"/>
      <c r="C15" s="32"/>
      <c r="D15" s="32"/>
      <c r="E15" s="27"/>
      <c r="F15" s="33"/>
    </row>
    <row r="16" spans="1:6">
      <c r="A16" s="31"/>
      <c r="B16" s="32"/>
      <c r="C16" s="32"/>
      <c r="D16" s="32"/>
      <c r="E16" s="27"/>
      <c r="F16" s="33"/>
    </row>
    <row r="17" spans="1:6">
      <c r="A17" s="31"/>
      <c r="B17" s="32"/>
      <c r="C17" s="32"/>
      <c r="D17" s="32"/>
      <c r="E17" s="27"/>
      <c r="F17" s="33"/>
    </row>
    <row r="18" spans="1:6" ht="15" thickBot="1">
      <c r="A18" s="34"/>
      <c r="B18" s="35"/>
      <c r="C18" s="35"/>
      <c r="D18" s="35"/>
      <c r="E18" s="36"/>
      <c r="F18" s="34"/>
    </row>
    <row r="19" spans="1:6">
      <c r="A19" s="31"/>
      <c r="B19" s="32"/>
      <c r="C19" s="32"/>
      <c r="D19" s="32"/>
      <c r="E19" s="27"/>
      <c r="F19" s="33"/>
    </row>
    <row r="20" spans="1:6" ht="23.5">
      <c r="A20" s="28" t="s">
        <v>15</v>
      </c>
      <c r="B20" s="29"/>
      <c r="C20" s="29"/>
      <c r="D20" s="29"/>
      <c r="E20" s="30"/>
      <c r="F20" s="28" t="s">
        <v>14</v>
      </c>
    </row>
    <row r="21" spans="1:6">
      <c r="A21" s="31"/>
      <c r="B21" s="32"/>
      <c r="C21" s="32"/>
      <c r="D21" s="32"/>
      <c r="E21" s="27"/>
      <c r="F21" s="33"/>
    </row>
    <row r="22" spans="1:6">
      <c r="A22" s="31"/>
      <c r="B22" s="32"/>
      <c r="C22" s="32"/>
      <c r="D22" s="32"/>
      <c r="E22" s="27"/>
      <c r="F22" s="33"/>
    </row>
    <row r="23" spans="1:6">
      <c r="A23" s="31"/>
      <c r="B23" s="32"/>
      <c r="C23" s="32"/>
      <c r="D23" s="32"/>
      <c r="E23" s="27"/>
      <c r="F23" s="33"/>
    </row>
    <row r="24" spans="1:6" ht="15" thickBot="1">
      <c r="A24" s="34"/>
      <c r="B24" s="35"/>
      <c r="C24" s="35"/>
      <c r="D24" s="35"/>
      <c r="E24" s="36"/>
      <c r="F24" s="34"/>
    </row>
    <row r="25" spans="1:6">
      <c r="A25" s="31"/>
      <c r="B25" s="32"/>
      <c r="C25" s="32"/>
      <c r="D25" s="32"/>
      <c r="E25" s="27"/>
      <c r="F25" s="33"/>
    </row>
    <row r="26" spans="1:6">
      <c r="A26" s="31"/>
      <c r="B26" s="32"/>
      <c r="C26" s="32"/>
      <c r="D26" s="32"/>
      <c r="E26" s="27"/>
      <c r="F26" s="33"/>
    </row>
    <row r="27" spans="1:6">
      <c r="A27" s="37" t="s">
        <v>16</v>
      </c>
      <c r="B27" s="29"/>
      <c r="C27" s="29"/>
      <c r="D27" s="29"/>
      <c r="E27" s="30"/>
      <c r="F27" s="38"/>
    </row>
    <row r="28" spans="1:6">
      <c r="A28" s="38" t="s">
        <v>17</v>
      </c>
      <c r="B28" s="29"/>
      <c r="C28" s="29"/>
      <c r="D28" s="29"/>
      <c r="E28" s="30"/>
      <c r="F28" s="38"/>
    </row>
    <row r="29" spans="1:6">
      <c r="A29" s="38" t="s">
        <v>18</v>
      </c>
      <c r="B29" s="29"/>
      <c r="C29" s="29"/>
      <c r="D29" s="29"/>
      <c r="E29" s="30"/>
      <c r="F29" s="38"/>
    </row>
    <row r="30" spans="1:6">
      <c r="A30" s="25"/>
      <c r="B30" s="26"/>
      <c r="C30" s="26"/>
      <c r="D30" s="26"/>
      <c r="E30" s="27"/>
      <c r="F30" s="25"/>
    </row>
    <row r="31" spans="1:6" ht="15.5">
      <c r="C31" s="39"/>
      <c r="D31" s="39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6BAF7-FD6D-4F21-92D6-97CBDA307072}">
  <dimension ref="A1:U97"/>
  <sheetViews>
    <sheetView zoomScaleNormal="100" workbookViewId="0">
      <pane xSplit="10" ySplit="5" topLeftCell="K6" activePane="bottomRight" state="frozen"/>
      <selection sqref="A1:F1"/>
      <selection pane="topRight" sqref="A1:F1"/>
      <selection pane="bottomLeft" sqref="A1:F1"/>
      <selection pane="bottomRight" sqref="A1:O1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8" bestFit="1" customWidth="1"/>
    <col min="12" max="12" width="4.54296875" style="48" bestFit="1" customWidth="1"/>
    <col min="13" max="13" width="16.08984375" style="24" customWidth="1"/>
    <col min="14" max="14" width="12.81640625" style="48" bestFit="1" customWidth="1"/>
    <col min="15" max="15" width="50.6328125" style="59" customWidth="1"/>
  </cols>
  <sheetData>
    <row r="1" spans="1:15" ht="2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A3" s="42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3"/>
      <c r="N4" s="43"/>
      <c r="O4" s="44"/>
    </row>
    <row r="5" spans="1:15" ht="53" thickTop="1" thickBot="1">
      <c r="A5" s="45" t="s">
        <v>21</v>
      </c>
      <c r="B5" s="46" t="s">
        <v>4</v>
      </c>
      <c r="C5" s="46" t="s">
        <v>5</v>
      </c>
      <c r="D5" s="47" t="s">
        <v>22</v>
      </c>
      <c r="E5" s="46" t="s">
        <v>23</v>
      </c>
      <c r="F5" s="46" t="s">
        <v>6</v>
      </c>
      <c r="G5" s="46" t="s">
        <v>24</v>
      </c>
      <c r="H5" s="46" t="s">
        <v>25</v>
      </c>
      <c r="I5" s="46" t="s">
        <v>26</v>
      </c>
      <c r="J5" s="46" t="s">
        <v>27</v>
      </c>
      <c r="K5" s="47" t="s">
        <v>28</v>
      </c>
      <c r="L5" s="46" t="s">
        <v>29</v>
      </c>
      <c r="M5" s="47" t="s">
        <v>30</v>
      </c>
      <c r="N5" s="47" t="s">
        <v>31</v>
      </c>
      <c r="O5" s="47" t="s">
        <v>32</v>
      </c>
    </row>
    <row r="6" spans="1:15" ht="29.5" outlineLevel="4" thickTop="1">
      <c r="A6" t="s">
        <v>9</v>
      </c>
      <c r="B6">
        <v>10000</v>
      </c>
      <c r="C6">
        <v>4200600000</v>
      </c>
      <c r="D6">
        <v>42006</v>
      </c>
      <c r="E6">
        <v>525440</v>
      </c>
      <c r="F6" t="s">
        <v>10</v>
      </c>
      <c r="J6" t="s">
        <v>33</v>
      </c>
      <c r="K6"/>
      <c r="L6" s="48">
        <v>1</v>
      </c>
      <c r="M6" s="24">
        <v>29000</v>
      </c>
      <c r="O6" s="49" t="s">
        <v>34</v>
      </c>
    </row>
    <row r="7" spans="1:15" ht="72.5" outlineLevel="4">
      <c r="A7" t="s">
        <v>9</v>
      </c>
      <c r="B7">
        <v>10000</v>
      </c>
      <c r="C7">
        <v>4200600000</v>
      </c>
      <c r="D7">
        <v>42006</v>
      </c>
      <c r="E7">
        <v>523640</v>
      </c>
      <c r="F7" t="s">
        <v>10</v>
      </c>
      <c r="J7" t="s">
        <v>35</v>
      </c>
      <c r="K7"/>
      <c r="L7" s="48">
        <v>1</v>
      </c>
      <c r="M7" s="24">
        <v>2310.94</v>
      </c>
      <c r="O7" s="49" t="s">
        <v>36</v>
      </c>
    </row>
    <row r="8" spans="1:15" ht="43.5" outlineLevel="4">
      <c r="A8" t="s">
        <v>9</v>
      </c>
      <c r="B8">
        <v>10000</v>
      </c>
      <c r="C8">
        <v>4200600000</v>
      </c>
      <c r="D8">
        <v>42006</v>
      </c>
      <c r="E8">
        <v>523640</v>
      </c>
      <c r="F8" t="s">
        <v>10</v>
      </c>
      <c r="J8" t="s">
        <v>35</v>
      </c>
      <c r="K8"/>
      <c r="L8" s="48">
        <v>2</v>
      </c>
      <c r="M8" s="24">
        <v>63.08</v>
      </c>
      <c r="O8" s="49" t="s">
        <v>37</v>
      </c>
    </row>
    <row r="9" spans="1:15" ht="43.5" outlineLevel="4">
      <c r="A9" t="s">
        <v>9</v>
      </c>
      <c r="B9">
        <v>10000</v>
      </c>
      <c r="C9">
        <v>4200600000</v>
      </c>
      <c r="D9">
        <v>42006</v>
      </c>
      <c r="E9">
        <v>523640</v>
      </c>
      <c r="F9" t="s">
        <v>10</v>
      </c>
      <c r="J9" t="s">
        <v>35</v>
      </c>
      <c r="K9"/>
      <c r="L9" s="48">
        <v>2</v>
      </c>
      <c r="M9" s="24">
        <v>63.08</v>
      </c>
      <c r="O9" s="49" t="s">
        <v>37</v>
      </c>
    </row>
    <row r="10" spans="1:15" ht="29" outlineLevel="4">
      <c r="A10" t="s">
        <v>9</v>
      </c>
      <c r="B10">
        <v>10000</v>
      </c>
      <c r="C10">
        <v>4200600000</v>
      </c>
      <c r="D10">
        <v>42006</v>
      </c>
      <c r="E10">
        <v>523640</v>
      </c>
      <c r="F10" t="s">
        <v>10</v>
      </c>
      <c r="J10" t="s">
        <v>35</v>
      </c>
      <c r="K10"/>
      <c r="L10" s="48">
        <v>3</v>
      </c>
      <c r="M10" s="24">
        <v>1277.81</v>
      </c>
      <c r="O10" s="49" t="s">
        <v>38</v>
      </c>
    </row>
    <row r="11" spans="1:15" ht="29" outlineLevel="4">
      <c r="A11" t="s">
        <v>9</v>
      </c>
      <c r="B11">
        <v>10000</v>
      </c>
      <c r="C11">
        <v>4200600000</v>
      </c>
      <c r="D11">
        <v>42006</v>
      </c>
      <c r="E11">
        <v>523640</v>
      </c>
      <c r="F11" t="s">
        <v>10</v>
      </c>
      <c r="J11" t="s">
        <v>35</v>
      </c>
      <c r="K11"/>
      <c r="L11" s="48">
        <v>3</v>
      </c>
      <c r="M11" s="24">
        <v>2555.63</v>
      </c>
      <c r="O11" s="49" t="s">
        <v>38</v>
      </c>
    </row>
    <row r="12" spans="1:15" ht="29" outlineLevel="4">
      <c r="A12" t="s">
        <v>9</v>
      </c>
      <c r="B12">
        <v>10000</v>
      </c>
      <c r="C12">
        <v>4200600000</v>
      </c>
      <c r="D12">
        <v>42006</v>
      </c>
      <c r="E12">
        <v>523640</v>
      </c>
      <c r="F12" t="s">
        <v>10</v>
      </c>
      <c r="J12" t="s">
        <v>35</v>
      </c>
      <c r="K12"/>
      <c r="L12" s="48">
        <v>3</v>
      </c>
      <c r="M12" s="24">
        <v>10222.5</v>
      </c>
      <c r="O12" s="49" t="s">
        <v>38</v>
      </c>
    </row>
    <row r="13" spans="1:15" ht="29" outlineLevel="4">
      <c r="A13" t="s">
        <v>9</v>
      </c>
      <c r="B13">
        <v>10000</v>
      </c>
      <c r="C13">
        <v>4200600000</v>
      </c>
      <c r="D13">
        <v>42006</v>
      </c>
      <c r="E13">
        <v>523640</v>
      </c>
      <c r="F13" t="s">
        <v>10</v>
      </c>
      <c r="J13" t="s">
        <v>35</v>
      </c>
      <c r="K13"/>
      <c r="L13" s="48">
        <v>3</v>
      </c>
      <c r="M13" s="24">
        <v>15333.75</v>
      </c>
      <c r="O13" s="49" t="s">
        <v>38</v>
      </c>
    </row>
    <row r="14" spans="1:15" ht="29" outlineLevel="4">
      <c r="A14" t="s">
        <v>9</v>
      </c>
      <c r="B14">
        <v>10000</v>
      </c>
      <c r="C14">
        <v>4200600000</v>
      </c>
      <c r="D14">
        <v>42006</v>
      </c>
      <c r="E14">
        <v>523640</v>
      </c>
      <c r="F14" t="s">
        <v>10</v>
      </c>
      <c r="J14" t="s">
        <v>35</v>
      </c>
      <c r="K14"/>
      <c r="L14" s="48">
        <v>4</v>
      </c>
      <c r="M14" s="24">
        <v>320.81</v>
      </c>
      <c r="O14" s="49" t="s">
        <v>39</v>
      </c>
    </row>
    <row r="15" spans="1:15" ht="29" outlineLevel="4">
      <c r="A15" t="s">
        <v>9</v>
      </c>
      <c r="B15">
        <v>10000</v>
      </c>
      <c r="C15">
        <v>4200600000</v>
      </c>
      <c r="D15">
        <v>42006</v>
      </c>
      <c r="E15">
        <v>523640</v>
      </c>
      <c r="F15" t="s">
        <v>10</v>
      </c>
      <c r="J15" t="s">
        <v>35</v>
      </c>
      <c r="K15"/>
      <c r="L15" s="48">
        <v>4</v>
      </c>
      <c r="M15" s="24">
        <v>641.63</v>
      </c>
      <c r="O15" s="49" t="s">
        <v>39</v>
      </c>
    </row>
    <row r="16" spans="1:15" ht="29" outlineLevel="4">
      <c r="A16" t="s">
        <v>9</v>
      </c>
      <c r="B16">
        <v>10000</v>
      </c>
      <c r="C16">
        <v>4200600000</v>
      </c>
      <c r="D16">
        <v>42006</v>
      </c>
      <c r="E16">
        <v>523640</v>
      </c>
      <c r="F16" t="s">
        <v>10</v>
      </c>
      <c r="J16" t="s">
        <v>35</v>
      </c>
      <c r="K16"/>
      <c r="L16" s="48">
        <v>4</v>
      </c>
      <c r="M16" s="24">
        <v>2566.5</v>
      </c>
      <c r="O16" s="49" t="s">
        <v>39</v>
      </c>
    </row>
    <row r="17" spans="1:15" ht="29" outlineLevel="4">
      <c r="A17" t="s">
        <v>9</v>
      </c>
      <c r="B17">
        <v>10000</v>
      </c>
      <c r="C17">
        <v>4200600000</v>
      </c>
      <c r="D17">
        <v>42006</v>
      </c>
      <c r="E17">
        <v>523640</v>
      </c>
      <c r="F17" t="s">
        <v>10</v>
      </c>
      <c r="J17" t="s">
        <v>35</v>
      </c>
      <c r="K17"/>
      <c r="L17" s="48">
        <v>4</v>
      </c>
      <c r="M17" s="24">
        <v>3849.75</v>
      </c>
      <c r="O17" s="49" t="s">
        <v>39</v>
      </c>
    </row>
    <row r="18" spans="1:15" ht="43.5" outlineLevel="4">
      <c r="A18" t="s">
        <v>9</v>
      </c>
      <c r="B18">
        <v>10000</v>
      </c>
      <c r="C18">
        <v>4200600000</v>
      </c>
      <c r="D18">
        <v>42006</v>
      </c>
      <c r="E18">
        <v>523640</v>
      </c>
      <c r="F18" t="s">
        <v>10</v>
      </c>
      <c r="J18" t="s">
        <v>35</v>
      </c>
      <c r="K18"/>
      <c r="L18" s="48">
        <v>5</v>
      </c>
      <c r="M18" s="24">
        <v>4567.5</v>
      </c>
      <c r="O18" s="49" t="s">
        <v>40</v>
      </c>
    </row>
    <row r="19" spans="1:15" ht="43.5" outlineLevel="4">
      <c r="A19" t="s">
        <v>9</v>
      </c>
      <c r="B19">
        <v>10000</v>
      </c>
      <c r="C19">
        <v>4200600000</v>
      </c>
      <c r="D19">
        <v>42006</v>
      </c>
      <c r="E19">
        <v>523640</v>
      </c>
      <c r="F19" t="s">
        <v>10</v>
      </c>
      <c r="J19" t="s">
        <v>35</v>
      </c>
      <c r="K19"/>
      <c r="L19" s="48">
        <v>5</v>
      </c>
      <c r="M19" s="24">
        <v>6851.25</v>
      </c>
      <c r="O19" s="49" t="s">
        <v>40</v>
      </c>
    </row>
    <row r="20" spans="1:15" ht="58" outlineLevel="4">
      <c r="A20" t="s">
        <v>9</v>
      </c>
      <c r="B20">
        <v>10000</v>
      </c>
      <c r="C20">
        <v>4200600000</v>
      </c>
      <c r="D20">
        <v>42006</v>
      </c>
      <c r="E20">
        <v>523640</v>
      </c>
      <c r="F20" t="s">
        <v>10</v>
      </c>
      <c r="J20" t="s">
        <v>35</v>
      </c>
      <c r="K20"/>
      <c r="L20" s="48">
        <v>6</v>
      </c>
      <c r="M20" s="24">
        <v>369.75</v>
      </c>
      <c r="O20" s="49" t="s">
        <v>41</v>
      </c>
    </row>
    <row r="21" spans="1:15" ht="58" outlineLevel="4">
      <c r="A21" t="s">
        <v>9</v>
      </c>
      <c r="B21">
        <v>10000</v>
      </c>
      <c r="C21">
        <v>4200600000</v>
      </c>
      <c r="D21">
        <v>42006</v>
      </c>
      <c r="E21">
        <v>523640</v>
      </c>
      <c r="F21" t="s">
        <v>10</v>
      </c>
      <c r="J21" t="s">
        <v>35</v>
      </c>
      <c r="K21"/>
      <c r="L21" s="48">
        <v>6</v>
      </c>
      <c r="M21" s="24">
        <v>554.63</v>
      </c>
      <c r="O21" s="49" t="s">
        <v>41</v>
      </c>
    </row>
    <row r="22" spans="1:15" ht="29" outlineLevel="4">
      <c r="A22" t="s">
        <v>9</v>
      </c>
      <c r="B22">
        <v>10000</v>
      </c>
      <c r="C22">
        <v>4200600000</v>
      </c>
      <c r="D22">
        <v>42006</v>
      </c>
      <c r="E22">
        <v>523640</v>
      </c>
      <c r="F22" t="s">
        <v>10</v>
      </c>
      <c r="J22" t="s">
        <v>35</v>
      </c>
      <c r="K22"/>
      <c r="L22" s="48">
        <v>7</v>
      </c>
      <c r="M22" s="24">
        <v>246.86</v>
      </c>
      <c r="O22" s="49" t="s">
        <v>42</v>
      </c>
    </row>
    <row r="23" spans="1:15" ht="29" outlineLevel="4">
      <c r="A23" t="s">
        <v>9</v>
      </c>
      <c r="B23">
        <v>10000</v>
      </c>
      <c r="C23">
        <v>4200600000</v>
      </c>
      <c r="D23">
        <v>42006</v>
      </c>
      <c r="E23">
        <v>523640</v>
      </c>
      <c r="F23" t="s">
        <v>10</v>
      </c>
      <c r="J23" t="s">
        <v>35</v>
      </c>
      <c r="K23"/>
      <c r="L23" s="48">
        <v>7</v>
      </c>
      <c r="M23" s="24">
        <v>370.3</v>
      </c>
      <c r="O23" s="49" t="s">
        <v>42</v>
      </c>
    </row>
    <row r="24" spans="1:15" ht="29" outlineLevel="4">
      <c r="A24" t="s">
        <v>9</v>
      </c>
      <c r="B24">
        <v>10000</v>
      </c>
      <c r="C24">
        <v>4200600000</v>
      </c>
      <c r="D24">
        <v>42006</v>
      </c>
      <c r="E24">
        <v>523640</v>
      </c>
      <c r="F24" t="s">
        <v>10</v>
      </c>
      <c r="J24" t="s">
        <v>35</v>
      </c>
      <c r="K24"/>
      <c r="L24" s="48">
        <v>8</v>
      </c>
      <c r="M24" s="24">
        <v>2215.0700000000002</v>
      </c>
      <c r="O24" s="49" t="s">
        <v>43</v>
      </c>
    </row>
    <row r="25" spans="1:15" ht="29" outlineLevel="4">
      <c r="A25" t="s">
        <v>9</v>
      </c>
      <c r="B25">
        <v>10000</v>
      </c>
      <c r="C25">
        <v>4200600000</v>
      </c>
      <c r="D25">
        <v>42006</v>
      </c>
      <c r="E25">
        <v>523640</v>
      </c>
      <c r="F25" t="s">
        <v>10</v>
      </c>
      <c r="J25" t="s">
        <v>35</v>
      </c>
      <c r="K25"/>
      <c r="L25" s="48">
        <v>9</v>
      </c>
      <c r="M25" s="24">
        <v>12.54</v>
      </c>
      <c r="O25" s="49" t="s">
        <v>44</v>
      </c>
    </row>
    <row r="26" spans="1:15" ht="29" outlineLevel="4">
      <c r="A26" t="s">
        <v>9</v>
      </c>
      <c r="B26">
        <v>10000</v>
      </c>
      <c r="C26">
        <v>4200600000</v>
      </c>
      <c r="D26">
        <v>42006</v>
      </c>
      <c r="E26">
        <v>523640</v>
      </c>
      <c r="F26" t="s">
        <v>10</v>
      </c>
      <c r="J26" t="s">
        <v>35</v>
      </c>
      <c r="K26"/>
      <c r="L26" s="48">
        <v>9</v>
      </c>
      <c r="M26" s="24">
        <v>18.8</v>
      </c>
      <c r="O26" s="49" t="s">
        <v>44</v>
      </c>
    </row>
    <row r="27" spans="1:15" ht="29" outlineLevel="4">
      <c r="A27" t="s">
        <v>9</v>
      </c>
      <c r="B27">
        <v>10000</v>
      </c>
      <c r="C27">
        <v>4200600000</v>
      </c>
      <c r="D27">
        <v>42006</v>
      </c>
      <c r="E27">
        <v>523640</v>
      </c>
      <c r="F27" t="s">
        <v>10</v>
      </c>
      <c r="J27" t="s">
        <v>35</v>
      </c>
      <c r="K27"/>
      <c r="L27" s="48">
        <v>9</v>
      </c>
      <c r="M27" s="24">
        <v>18.8</v>
      </c>
      <c r="O27" s="49" t="s">
        <v>44</v>
      </c>
    </row>
    <row r="28" spans="1:15" ht="29" outlineLevel="4">
      <c r="A28" t="s">
        <v>9</v>
      </c>
      <c r="B28">
        <v>10000</v>
      </c>
      <c r="C28">
        <v>4200600000</v>
      </c>
      <c r="D28">
        <v>42006</v>
      </c>
      <c r="E28">
        <v>523640</v>
      </c>
      <c r="F28" t="s">
        <v>10</v>
      </c>
      <c r="J28" t="s">
        <v>35</v>
      </c>
      <c r="K28"/>
      <c r="L28" s="48">
        <v>9</v>
      </c>
      <c r="M28" s="24">
        <v>50.14</v>
      </c>
      <c r="O28" s="49" t="s">
        <v>44</v>
      </c>
    </row>
    <row r="29" spans="1:15" ht="29" outlineLevel="4">
      <c r="A29" t="s">
        <v>9</v>
      </c>
      <c r="B29">
        <v>10000</v>
      </c>
      <c r="C29">
        <v>4200600000</v>
      </c>
      <c r="D29">
        <v>42006</v>
      </c>
      <c r="E29">
        <v>523640</v>
      </c>
      <c r="F29" t="s">
        <v>10</v>
      </c>
      <c r="J29" t="s">
        <v>35</v>
      </c>
      <c r="K29"/>
      <c r="L29" s="48">
        <v>9</v>
      </c>
      <c r="M29" s="24">
        <v>84.6</v>
      </c>
      <c r="O29" s="49" t="s">
        <v>44</v>
      </c>
    </row>
    <row r="30" spans="1:15" ht="29" outlineLevel="4">
      <c r="A30" t="s">
        <v>9</v>
      </c>
      <c r="B30">
        <v>10000</v>
      </c>
      <c r="C30">
        <v>4200601100</v>
      </c>
      <c r="D30">
        <v>42006</v>
      </c>
      <c r="E30">
        <v>520115</v>
      </c>
      <c r="F30" t="s">
        <v>10</v>
      </c>
      <c r="J30" t="s">
        <v>45</v>
      </c>
      <c r="K30"/>
      <c r="L30" s="48">
        <v>1</v>
      </c>
      <c r="M30" s="24">
        <v>491.44</v>
      </c>
      <c r="O30" s="49" t="s">
        <v>46</v>
      </c>
    </row>
    <row r="31" spans="1:15" outlineLevel="4">
      <c r="A31" t="s">
        <v>9</v>
      </c>
      <c r="B31">
        <v>10000</v>
      </c>
      <c r="C31">
        <v>4200601100</v>
      </c>
      <c r="D31">
        <v>42006</v>
      </c>
      <c r="E31">
        <v>520115</v>
      </c>
      <c r="F31" t="s">
        <v>10</v>
      </c>
      <c r="J31" t="s">
        <v>45</v>
      </c>
      <c r="K31"/>
      <c r="L31" s="48">
        <v>2</v>
      </c>
      <c r="M31" s="24">
        <v>656.5</v>
      </c>
      <c r="O31" s="49" t="s">
        <v>47</v>
      </c>
    </row>
    <row r="32" spans="1:15" outlineLevel="4">
      <c r="A32" t="s">
        <v>9</v>
      </c>
      <c r="B32">
        <v>10000</v>
      </c>
      <c r="C32">
        <v>4200601100</v>
      </c>
      <c r="D32">
        <v>42006</v>
      </c>
      <c r="E32">
        <v>520115</v>
      </c>
      <c r="F32" t="s">
        <v>10</v>
      </c>
      <c r="J32" t="s">
        <v>45</v>
      </c>
      <c r="K32"/>
      <c r="L32" s="48">
        <v>4</v>
      </c>
      <c r="M32" s="24">
        <v>984.75</v>
      </c>
      <c r="O32" s="49" t="s">
        <v>48</v>
      </c>
    </row>
    <row r="33" spans="1:15" outlineLevel="4">
      <c r="A33" t="s">
        <v>9</v>
      </c>
      <c r="B33">
        <v>10000</v>
      </c>
      <c r="C33">
        <v>4200601100</v>
      </c>
      <c r="D33">
        <v>42006</v>
      </c>
      <c r="E33">
        <v>520115</v>
      </c>
      <c r="F33" t="s">
        <v>10</v>
      </c>
      <c r="J33" t="s">
        <v>45</v>
      </c>
      <c r="K33"/>
      <c r="L33" s="48">
        <v>5</v>
      </c>
      <c r="M33" s="24">
        <v>738.56</v>
      </c>
      <c r="O33" s="49" t="s">
        <v>49</v>
      </c>
    </row>
    <row r="34" spans="1:15" outlineLevel="4">
      <c r="A34" t="s">
        <v>9</v>
      </c>
      <c r="B34">
        <v>10000</v>
      </c>
      <c r="C34">
        <v>4200601100</v>
      </c>
      <c r="D34">
        <v>42006</v>
      </c>
      <c r="E34">
        <v>520115</v>
      </c>
      <c r="F34" t="s">
        <v>10</v>
      </c>
      <c r="J34" t="s">
        <v>45</v>
      </c>
      <c r="K34"/>
      <c r="L34" s="48">
        <v>6</v>
      </c>
      <c r="M34" s="24">
        <v>410.31</v>
      </c>
      <c r="O34" s="49" t="s">
        <v>50</v>
      </c>
    </row>
    <row r="35" spans="1:15" ht="29" outlineLevel="4">
      <c r="A35" t="s">
        <v>9</v>
      </c>
      <c r="B35">
        <v>10000</v>
      </c>
      <c r="C35">
        <v>4200601100</v>
      </c>
      <c r="D35">
        <v>42006</v>
      </c>
      <c r="E35">
        <v>520115</v>
      </c>
      <c r="F35" t="s">
        <v>10</v>
      </c>
      <c r="J35" t="s">
        <v>45</v>
      </c>
      <c r="K35"/>
      <c r="L35" s="48">
        <v>7</v>
      </c>
      <c r="M35" s="24">
        <v>1627.22</v>
      </c>
      <c r="O35" s="49" t="s">
        <v>51</v>
      </c>
    </row>
    <row r="36" spans="1:15" ht="29" outlineLevel="4">
      <c r="A36" t="s">
        <v>9</v>
      </c>
      <c r="B36">
        <v>10000</v>
      </c>
      <c r="C36">
        <v>4200601100</v>
      </c>
      <c r="D36">
        <v>42006</v>
      </c>
      <c r="E36">
        <v>526910</v>
      </c>
      <c r="F36" t="s">
        <v>10</v>
      </c>
      <c r="I36" t="s">
        <v>52</v>
      </c>
      <c r="J36" t="s">
        <v>53</v>
      </c>
      <c r="K36"/>
      <c r="L36" s="48">
        <v>1</v>
      </c>
      <c r="M36" s="24">
        <v>6939.1</v>
      </c>
      <c r="O36" s="49" t="s">
        <v>54</v>
      </c>
    </row>
    <row r="37" spans="1:15" ht="29" outlineLevel="4">
      <c r="A37" t="s">
        <v>9</v>
      </c>
      <c r="B37">
        <v>10000</v>
      </c>
      <c r="C37">
        <v>4200601100</v>
      </c>
      <c r="D37">
        <v>42006</v>
      </c>
      <c r="E37">
        <v>526910</v>
      </c>
      <c r="F37" t="s">
        <v>10</v>
      </c>
      <c r="I37" t="s">
        <v>52</v>
      </c>
      <c r="J37" t="s">
        <v>53</v>
      </c>
      <c r="K37"/>
      <c r="L37" s="48">
        <v>4</v>
      </c>
      <c r="M37" s="24">
        <v>747.79</v>
      </c>
      <c r="O37" s="49" t="s">
        <v>55</v>
      </c>
    </row>
    <row r="38" spans="1:15" ht="29" outlineLevel="4">
      <c r="A38" t="s">
        <v>9</v>
      </c>
      <c r="B38">
        <v>10000</v>
      </c>
      <c r="C38">
        <v>4200601300</v>
      </c>
      <c r="D38">
        <v>42006</v>
      </c>
      <c r="E38">
        <v>527460</v>
      </c>
      <c r="F38" t="s">
        <v>10</v>
      </c>
      <c r="J38" t="s">
        <v>56</v>
      </c>
      <c r="K38"/>
      <c r="L38" s="48">
        <v>1</v>
      </c>
      <c r="M38" s="24">
        <v>5592.23</v>
      </c>
      <c r="O38" s="49" t="s">
        <v>57</v>
      </c>
    </row>
    <row r="39" spans="1:15" outlineLevel="4">
      <c r="A39" t="s">
        <v>9</v>
      </c>
      <c r="B39">
        <v>10000</v>
      </c>
      <c r="C39">
        <v>4200601300</v>
      </c>
      <c r="D39">
        <v>42006</v>
      </c>
      <c r="E39">
        <v>527460</v>
      </c>
      <c r="F39" t="s">
        <v>10</v>
      </c>
      <c r="J39" t="s">
        <v>56</v>
      </c>
      <c r="K39"/>
      <c r="L39" s="48">
        <v>3</v>
      </c>
      <c r="M39" s="24">
        <v>132.5</v>
      </c>
      <c r="O39" s="49" t="s">
        <v>58</v>
      </c>
    </row>
    <row r="40" spans="1:15" ht="43.5" outlineLevel="4">
      <c r="A40" t="s">
        <v>9</v>
      </c>
      <c r="B40">
        <v>10000</v>
      </c>
      <c r="C40">
        <v>4200601300</v>
      </c>
      <c r="D40">
        <v>42006</v>
      </c>
      <c r="E40">
        <v>546160</v>
      </c>
      <c r="F40" t="s">
        <v>11</v>
      </c>
      <c r="J40" t="s">
        <v>59</v>
      </c>
      <c r="K40"/>
      <c r="L40" s="48">
        <v>1</v>
      </c>
      <c r="M40" s="24">
        <v>9051</v>
      </c>
      <c r="O40" s="49" t="s">
        <v>60</v>
      </c>
    </row>
    <row r="41" spans="1:15" ht="29" outlineLevel="4">
      <c r="A41" t="s">
        <v>9</v>
      </c>
      <c r="B41">
        <v>10000</v>
      </c>
      <c r="C41">
        <v>4200601300</v>
      </c>
      <c r="D41">
        <v>42006</v>
      </c>
      <c r="E41">
        <v>546380</v>
      </c>
      <c r="F41" t="s">
        <v>11</v>
      </c>
      <c r="J41" t="s">
        <v>61</v>
      </c>
      <c r="K41"/>
      <c r="L41" s="48">
        <v>1</v>
      </c>
      <c r="M41" s="24">
        <v>10960.92</v>
      </c>
      <c r="O41" s="49" t="s">
        <v>62</v>
      </c>
    </row>
    <row r="42" spans="1:15" outlineLevel="4">
      <c r="A42" t="s">
        <v>9</v>
      </c>
      <c r="B42">
        <v>10000</v>
      </c>
      <c r="C42">
        <v>4200601300</v>
      </c>
      <c r="D42">
        <v>42006</v>
      </c>
      <c r="E42">
        <v>546380</v>
      </c>
      <c r="F42" t="s">
        <v>11</v>
      </c>
      <c r="J42" t="s">
        <v>61</v>
      </c>
      <c r="K42"/>
      <c r="L42" s="48">
        <v>2</v>
      </c>
      <c r="M42" s="24">
        <v>29.02</v>
      </c>
      <c r="O42" s="49" t="s">
        <v>63</v>
      </c>
    </row>
    <row r="43" spans="1:15" outlineLevel="4">
      <c r="A43" t="s">
        <v>9</v>
      </c>
      <c r="B43">
        <v>10000</v>
      </c>
      <c r="C43">
        <v>4200601300</v>
      </c>
      <c r="D43">
        <v>42006</v>
      </c>
      <c r="E43">
        <v>546380</v>
      </c>
      <c r="F43" t="s">
        <v>11</v>
      </c>
      <c r="J43" t="s">
        <v>61</v>
      </c>
      <c r="K43"/>
      <c r="L43" s="48">
        <v>3</v>
      </c>
      <c r="M43" s="24">
        <v>5.55</v>
      </c>
      <c r="O43" s="49" t="s">
        <v>64</v>
      </c>
    </row>
    <row r="44" spans="1:15" outlineLevel="4">
      <c r="A44" t="s">
        <v>9</v>
      </c>
      <c r="B44">
        <v>10000</v>
      </c>
      <c r="C44">
        <v>4200601300</v>
      </c>
      <c r="D44">
        <v>42006</v>
      </c>
      <c r="E44">
        <v>546380</v>
      </c>
      <c r="F44" t="s">
        <v>11</v>
      </c>
      <c r="J44" t="s">
        <v>61</v>
      </c>
      <c r="K44"/>
      <c r="L44" s="48">
        <v>4</v>
      </c>
      <c r="M44" s="24">
        <v>75.040000000000006</v>
      </c>
      <c r="O44" s="49" t="s">
        <v>65</v>
      </c>
    </row>
    <row r="45" spans="1:15" outlineLevel="4">
      <c r="A45" t="s">
        <v>9</v>
      </c>
      <c r="B45">
        <v>10000</v>
      </c>
      <c r="C45">
        <v>4200601300</v>
      </c>
      <c r="D45">
        <v>42006</v>
      </c>
      <c r="E45">
        <v>546380</v>
      </c>
      <c r="F45" t="s">
        <v>11</v>
      </c>
      <c r="J45" t="s">
        <v>61</v>
      </c>
      <c r="K45"/>
      <c r="L45" s="48">
        <v>5</v>
      </c>
      <c r="M45" s="24">
        <v>7.62</v>
      </c>
      <c r="O45" s="49" t="s">
        <v>66</v>
      </c>
    </row>
    <row r="46" spans="1:15" outlineLevel="4">
      <c r="A46" t="s">
        <v>9</v>
      </c>
      <c r="B46">
        <v>10000</v>
      </c>
      <c r="C46">
        <v>4200601300</v>
      </c>
      <c r="D46">
        <v>42006</v>
      </c>
      <c r="E46">
        <v>546380</v>
      </c>
      <c r="F46" t="s">
        <v>11</v>
      </c>
      <c r="J46" t="s">
        <v>61</v>
      </c>
      <c r="K46"/>
      <c r="L46" s="48">
        <v>6</v>
      </c>
      <c r="M46" s="24">
        <v>85</v>
      </c>
      <c r="O46" s="49" t="s">
        <v>67</v>
      </c>
    </row>
    <row r="47" spans="1:15" outlineLevel="4">
      <c r="A47" t="s">
        <v>9</v>
      </c>
      <c r="B47">
        <v>10000</v>
      </c>
      <c r="C47">
        <v>4200601300</v>
      </c>
      <c r="D47">
        <v>42006</v>
      </c>
      <c r="E47">
        <v>546380</v>
      </c>
      <c r="F47" t="s">
        <v>11</v>
      </c>
      <c r="J47" t="s">
        <v>61</v>
      </c>
      <c r="K47"/>
      <c r="L47" s="48">
        <v>7</v>
      </c>
      <c r="M47" s="24">
        <v>24</v>
      </c>
      <c r="O47" s="49" t="s">
        <v>68</v>
      </c>
    </row>
    <row r="48" spans="1:15" outlineLevel="4">
      <c r="A48" t="s">
        <v>9</v>
      </c>
      <c r="B48">
        <v>10000</v>
      </c>
      <c r="C48">
        <v>4200601300</v>
      </c>
      <c r="D48">
        <v>42006</v>
      </c>
      <c r="E48">
        <v>546380</v>
      </c>
      <c r="F48" t="s">
        <v>11</v>
      </c>
      <c r="J48" t="s">
        <v>61</v>
      </c>
      <c r="K48"/>
      <c r="L48" s="48">
        <v>8</v>
      </c>
      <c r="M48" s="24">
        <v>33</v>
      </c>
      <c r="O48" s="49" t="s">
        <v>69</v>
      </c>
    </row>
    <row r="49" spans="1:15" outlineLevel="4">
      <c r="A49" t="s">
        <v>9</v>
      </c>
      <c r="B49">
        <v>10000</v>
      </c>
      <c r="C49">
        <v>4200601300</v>
      </c>
      <c r="D49">
        <v>42006</v>
      </c>
      <c r="E49">
        <v>546380</v>
      </c>
      <c r="F49" t="s">
        <v>11</v>
      </c>
      <c r="J49" t="s">
        <v>61</v>
      </c>
      <c r="K49"/>
      <c r="L49" s="48">
        <v>9</v>
      </c>
      <c r="M49" s="24">
        <v>7</v>
      </c>
      <c r="O49" s="49" t="s">
        <v>70</v>
      </c>
    </row>
    <row r="50" spans="1:15" outlineLevel="4">
      <c r="A50" t="s">
        <v>9</v>
      </c>
      <c r="B50">
        <v>10000</v>
      </c>
      <c r="C50">
        <v>4200601400</v>
      </c>
      <c r="D50">
        <v>42006</v>
      </c>
      <c r="E50">
        <v>523640</v>
      </c>
      <c r="F50" t="s">
        <v>10</v>
      </c>
      <c r="J50" t="s">
        <v>71</v>
      </c>
      <c r="K50"/>
      <c r="L50" s="48">
        <v>5</v>
      </c>
      <c r="M50" s="24">
        <v>4818.8999999999996</v>
      </c>
      <c r="O50" s="49" t="s">
        <v>72</v>
      </c>
    </row>
    <row r="51" spans="1:15" ht="29" outlineLevel="4">
      <c r="A51" t="s">
        <v>9</v>
      </c>
      <c r="B51">
        <v>10000</v>
      </c>
      <c r="C51">
        <v>4200601400</v>
      </c>
      <c r="D51">
        <v>42006</v>
      </c>
      <c r="E51">
        <v>520115</v>
      </c>
      <c r="F51" t="s">
        <v>10</v>
      </c>
      <c r="J51" t="s">
        <v>45</v>
      </c>
      <c r="K51"/>
      <c r="L51" s="48">
        <v>1</v>
      </c>
      <c r="M51" s="24">
        <v>81.91</v>
      </c>
      <c r="O51" s="49" t="s">
        <v>46</v>
      </c>
    </row>
    <row r="52" spans="1:15" ht="29" outlineLevel="4">
      <c r="A52" t="s">
        <v>9</v>
      </c>
      <c r="B52">
        <v>10000</v>
      </c>
      <c r="C52">
        <v>4200601400</v>
      </c>
      <c r="D52">
        <v>42006</v>
      </c>
      <c r="E52">
        <v>520115</v>
      </c>
      <c r="F52" t="s">
        <v>10</v>
      </c>
      <c r="J52" t="s">
        <v>45</v>
      </c>
      <c r="K52"/>
      <c r="L52" s="48">
        <v>3</v>
      </c>
      <c r="M52" s="24">
        <v>82.06</v>
      </c>
      <c r="O52" s="49" t="s">
        <v>73</v>
      </c>
    </row>
    <row r="53" spans="1:15" ht="29" outlineLevel="4">
      <c r="A53" t="s">
        <v>9</v>
      </c>
      <c r="B53">
        <v>10000</v>
      </c>
      <c r="C53">
        <v>4200601400</v>
      </c>
      <c r="D53">
        <v>42006</v>
      </c>
      <c r="E53">
        <v>520115</v>
      </c>
      <c r="F53" t="s">
        <v>10</v>
      </c>
      <c r="J53" t="s">
        <v>45</v>
      </c>
      <c r="K53"/>
      <c r="L53" s="48">
        <v>7</v>
      </c>
      <c r="M53" s="24">
        <v>66.42</v>
      </c>
      <c r="O53" s="49" t="s">
        <v>51</v>
      </c>
    </row>
    <row r="54" spans="1:15" ht="43.5" outlineLevel="4">
      <c r="A54" t="s">
        <v>9</v>
      </c>
      <c r="B54">
        <v>10000</v>
      </c>
      <c r="C54">
        <v>4200601400</v>
      </c>
      <c r="D54">
        <v>42006</v>
      </c>
      <c r="E54">
        <v>546380</v>
      </c>
      <c r="F54" t="s">
        <v>11</v>
      </c>
      <c r="J54" t="s">
        <v>74</v>
      </c>
      <c r="K54"/>
      <c r="L54" s="48">
        <v>1</v>
      </c>
      <c r="M54" s="24">
        <v>283216.57</v>
      </c>
      <c r="O54" s="49" t="s">
        <v>75</v>
      </c>
    </row>
    <row r="55" spans="1:15" ht="29" outlineLevel="4">
      <c r="A55" t="s">
        <v>9</v>
      </c>
      <c r="B55">
        <v>10000</v>
      </c>
      <c r="C55">
        <v>4200601400</v>
      </c>
      <c r="D55">
        <v>42006</v>
      </c>
      <c r="E55">
        <v>546380</v>
      </c>
      <c r="F55" t="s">
        <v>11</v>
      </c>
      <c r="J55" t="s">
        <v>76</v>
      </c>
      <c r="K55"/>
      <c r="L55" s="48">
        <v>1</v>
      </c>
      <c r="M55" s="24">
        <v>283090.5</v>
      </c>
      <c r="O55" s="49" t="s">
        <v>77</v>
      </c>
    </row>
    <row r="56" spans="1:15" ht="29" outlineLevel="4">
      <c r="A56" t="s">
        <v>9</v>
      </c>
      <c r="B56">
        <v>10000</v>
      </c>
      <c r="C56">
        <v>4200601500</v>
      </c>
      <c r="D56">
        <v>42006</v>
      </c>
      <c r="E56">
        <v>520850</v>
      </c>
      <c r="F56" t="s">
        <v>10</v>
      </c>
      <c r="J56" t="s">
        <v>78</v>
      </c>
      <c r="K56"/>
      <c r="L56" s="48">
        <v>1</v>
      </c>
      <c r="M56" s="24">
        <v>3924.26</v>
      </c>
      <c r="O56" s="49" t="s">
        <v>79</v>
      </c>
    </row>
    <row r="57" spans="1:15" ht="29" outlineLevel="4">
      <c r="A57" t="s">
        <v>9</v>
      </c>
      <c r="B57">
        <v>10000</v>
      </c>
      <c r="C57">
        <v>4200601500</v>
      </c>
      <c r="D57">
        <v>42006</v>
      </c>
      <c r="E57">
        <v>520850</v>
      </c>
      <c r="F57" t="s">
        <v>10</v>
      </c>
      <c r="J57" t="s">
        <v>78</v>
      </c>
      <c r="K57"/>
      <c r="L57" s="48">
        <v>3</v>
      </c>
      <c r="M57" s="24">
        <v>1627.34</v>
      </c>
      <c r="O57" s="49" t="s">
        <v>80</v>
      </c>
    </row>
    <row r="58" spans="1:15" ht="29" outlineLevel="4">
      <c r="A58" t="s">
        <v>9</v>
      </c>
      <c r="B58">
        <v>10000</v>
      </c>
      <c r="C58">
        <v>4200601500</v>
      </c>
      <c r="D58">
        <v>42006</v>
      </c>
      <c r="E58">
        <v>521560</v>
      </c>
      <c r="F58" t="s">
        <v>10</v>
      </c>
      <c r="J58" t="s">
        <v>81</v>
      </c>
      <c r="K58"/>
      <c r="L58" s="48">
        <v>5</v>
      </c>
      <c r="M58" s="24">
        <v>46</v>
      </c>
      <c r="O58" s="49" t="s">
        <v>82</v>
      </c>
    </row>
    <row r="59" spans="1:15" ht="29" outlineLevel="4">
      <c r="A59" t="s">
        <v>9</v>
      </c>
      <c r="B59">
        <v>10000</v>
      </c>
      <c r="C59">
        <v>4200601500</v>
      </c>
      <c r="D59">
        <v>42006</v>
      </c>
      <c r="E59">
        <v>521560</v>
      </c>
      <c r="F59" t="s">
        <v>10</v>
      </c>
      <c r="J59" t="s">
        <v>81</v>
      </c>
      <c r="K59"/>
      <c r="L59" s="48">
        <v>6</v>
      </c>
      <c r="M59" s="24">
        <v>120</v>
      </c>
      <c r="O59" s="49" t="s">
        <v>83</v>
      </c>
    </row>
    <row r="60" spans="1:15" ht="43.5" outlineLevel="4">
      <c r="A60" t="s">
        <v>9</v>
      </c>
      <c r="B60">
        <v>10000</v>
      </c>
      <c r="C60">
        <v>4200601500</v>
      </c>
      <c r="D60">
        <v>42006</v>
      </c>
      <c r="E60">
        <v>546160</v>
      </c>
      <c r="F60" t="s">
        <v>11</v>
      </c>
      <c r="J60" t="s">
        <v>78</v>
      </c>
      <c r="K60"/>
      <c r="L60" s="48">
        <v>4</v>
      </c>
      <c r="M60" s="24">
        <v>5324.27</v>
      </c>
      <c r="O60" s="49" t="s">
        <v>84</v>
      </c>
    </row>
    <row r="61" spans="1:15" ht="29" outlineLevel="4">
      <c r="A61" t="s">
        <v>9</v>
      </c>
      <c r="B61">
        <v>10000</v>
      </c>
      <c r="C61">
        <v>4200601500</v>
      </c>
      <c r="D61">
        <v>42006</v>
      </c>
      <c r="E61">
        <v>546160</v>
      </c>
      <c r="F61" t="s">
        <v>11</v>
      </c>
      <c r="J61" t="s">
        <v>81</v>
      </c>
      <c r="K61"/>
      <c r="L61" s="48">
        <v>1</v>
      </c>
      <c r="M61" s="24">
        <v>6365.21</v>
      </c>
      <c r="O61" s="49" t="s">
        <v>85</v>
      </c>
    </row>
    <row r="62" spans="1:15" ht="29" outlineLevel="4">
      <c r="A62" t="s">
        <v>9</v>
      </c>
      <c r="B62">
        <v>10000</v>
      </c>
      <c r="C62">
        <v>4200601500</v>
      </c>
      <c r="D62">
        <v>42006</v>
      </c>
      <c r="E62">
        <v>546160</v>
      </c>
      <c r="F62" t="s">
        <v>11</v>
      </c>
      <c r="J62" t="s">
        <v>81</v>
      </c>
      <c r="K62"/>
      <c r="L62" s="48">
        <v>2</v>
      </c>
      <c r="M62" s="24">
        <v>215.5</v>
      </c>
      <c r="O62" s="49" t="s">
        <v>86</v>
      </c>
    </row>
    <row r="63" spans="1:15" ht="29" outlineLevel="4">
      <c r="A63" t="s">
        <v>9</v>
      </c>
      <c r="B63">
        <v>10000</v>
      </c>
      <c r="C63">
        <v>4200601500</v>
      </c>
      <c r="D63">
        <v>42006</v>
      </c>
      <c r="E63">
        <v>546160</v>
      </c>
      <c r="F63" t="s">
        <v>11</v>
      </c>
      <c r="J63" t="s">
        <v>81</v>
      </c>
      <c r="K63"/>
      <c r="L63" s="48">
        <v>3</v>
      </c>
      <c r="M63" s="24">
        <v>920</v>
      </c>
      <c r="O63" s="49" t="s">
        <v>87</v>
      </c>
    </row>
    <row r="64" spans="1:15" ht="29" outlineLevel="4">
      <c r="A64" t="s">
        <v>9</v>
      </c>
      <c r="B64">
        <v>10000</v>
      </c>
      <c r="C64">
        <v>4200601500</v>
      </c>
      <c r="D64">
        <v>42006</v>
      </c>
      <c r="E64">
        <v>546160</v>
      </c>
      <c r="F64" t="s">
        <v>11</v>
      </c>
      <c r="J64" t="s">
        <v>81</v>
      </c>
      <c r="K64"/>
      <c r="L64" s="48">
        <v>4</v>
      </c>
      <c r="M64" s="24">
        <v>240</v>
      </c>
      <c r="O64" s="49" t="s">
        <v>88</v>
      </c>
    </row>
    <row r="65" spans="1:15" outlineLevel="4">
      <c r="A65" t="s">
        <v>9</v>
      </c>
      <c r="B65">
        <v>10000</v>
      </c>
      <c r="C65">
        <v>4200601600</v>
      </c>
      <c r="D65">
        <v>42006</v>
      </c>
      <c r="E65">
        <v>523640</v>
      </c>
      <c r="F65" t="s">
        <v>10</v>
      </c>
      <c r="J65" t="s">
        <v>71</v>
      </c>
      <c r="K65"/>
      <c r="L65" s="48">
        <v>5</v>
      </c>
      <c r="M65" s="24">
        <v>53007.94</v>
      </c>
      <c r="O65" s="49" t="s">
        <v>72</v>
      </c>
    </row>
    <row r="66" spans="1:15" ht="29" outlineLevel="4">
      <c r="A66" t="s">
        <v>9</v>
      </c>
      <c r="B66">
        <v>10000</v>
      </c>
      <c r="C66">
        <v>4200601600</v>
      </c>
      <c r="D66">
        <v>42006</v>
      </c>
      <c r="E66">
        <v>520115</v>
      </c>
      <c r="F66" t="s">
        <v>10</v>
      </c>
      <c r="J66" t="s">
        <v>45</v>
      </c>
      <c r="K66"/>
      <c r="L66" s="48">
        <v>1</v>
      </c>
      <c r="M66" s="24">
        <v>163.81</v>
      </c>
      <c r="O66" s="49" t="s">
        <v>46</v>
      </c>
    </row>
    <row r="67" spans="1:15" outlineLevel="4">
      <c r="A67" t="s">
        <v>9</v>
      </c>
      <c r="B67">
        <v>10000</v>
      </c>
      <c r="C67">
        <v>4200601600</v>
      </c>
      <c r="D67">
        <v>42006</v>
      </c>
      <c r="E67">
        <v>520115</v>
      </c>
      <c r="F67" t="s">
        <v>10</v>
      </c>
      <c r="J67" t="s">
        <v>45</v>
      </c>
      <c r="K67"/>
      <c r="L67" s="48">
        <v>2</v>
      </c>
      <c r="M67" s="24">
        <v>164.12</v>
      </c>
      <c r="O67" s="49" t="s">
        <v>47</v>
      </c>
    </row>
    <row r="68" spans="1:15" ht="29" outlineLevel="4">
      <c r="A68" t="s">
        <v>9</v>
      </c>
      <c r="B68">
        <v>10000</v>
      </c>
      <c r="C68">
        <v>4200601600</v>
      </c>
      <c r="D68">
        <v>42006</v>
      </c>
      <c r="E68">
        <v>520115</v>
      </c>
      <c r="F68" t="s">
        <v>10</v>
      </c>
      <c r="J68" t="s">
        <v>45</v>
      </c>
      <c r="K68"/>
      <c r="L68" s="48">
        <v>3</v>
      </c>
      <c r="M68" s="24">
        <v>82.06</v>
      </c>
      <c r="O68" s="49" t="s">
        <v>73</v>
      </c>
    </row>
    <row r="69" spans="1:15" outlineLevel="4">
      <c r="A69" t="s">
        <v>9</v>
      </c>
      <c r="B69">
        <v>10000</v>
      </c>
      <c r="C69">
        <v>4200601600</v>
      </c>
      <c r="D69">
        <v>42006</v>
      </c>
      <c r="E69">
        <v>520115</v>
      </c>
      <c r="F69" t="s">
        <v>10</v>
      </c>
      <c r="J69" t="s">
        <v>45</v>
      </c>
      <c r="K69"/>
      <c r="L69" s="48">
        <v>4</v>
      </c>
      <c r="M69" s="24">
        <v>164.12</v>
      </c>
      <c r="O69" s="49" t="s">
        <v>48</v>
      </c>
    </row>
    <row r="70" spans="1:15" outlineLevel="4">
      <c r="A70" t="s">
        <v>9</v>
      </c>
      <c r="B70">
        <v>10000</v>
      </c>
      <c r="C70">
        <v>4200601600</v>
      </c>
      <c r="D70">
        <v>42006</v>
      </c>
      <c r="E70">
        <v>520115</v>
      </c>
      <c r="F70" t="s">
        <v>10</v>
      </c>
      <c r="J70" t="s">
        <v>45</v>
      </c>
      <c r="K70"/>
      <c r="L70" s="48">
        <v>5</v>
      </c>
      <c r="M70" s="24">
        <v>164.13</v>
      </c>
      <c r="O70" s="49" t="s">
        <v>49</v>
      </c>
    </row>
    <row r="71" spans="1:15" outlineLevel="4">
      <c r="A71" t="s">
        <v>9</v>
      </c>
      <c r="B71">
        <v>10000</v>
      </c>
      <c r="C71">
        <v>4200601600</v>
      </c>
      <c r="D71">
        <v>42006</v>
      </c>
      <c r="E71">
        <v>520115</v>
      </c>
      <c r="F71" t="s">
        <v>10</v>
      </c>
      <c r="J71" t="s">
        <v>45</v>
      </c>
      <c r="K71"/>
      <c r="L71" s="48">
        <v>6</v>
      </c>
      <c r="M71" s="24">
        <v>164.13</v>
      </c>
      <c r="O71" s="49" t="s">
        <v>50</v>
      </c>
    </row>
    <row r="72" spans="1:15" ht="29" outlineLevel="4">
      <c r="A72" t="s">
        <v>9</v>
      </c>
      <c r="B72">
        <v>10000</v>
      </c>
      <c r="C72">
        <v>4200601600</v>
      </c>
      <c r="D72">
        <v>42006</v>
      </c>
      <c r="E72">
        <v>520115</v>
      </c>
      <c r="F72" t="s">
        <v>10</v>
      </c>
      <c r="J72" t="s">
        <v>45</v>
      </c>
      <c r="K72"/>
      <c r="L72" s="48">
        <v>7</v>
      </c>
      <c r="M72" s="24">
        <v>365.29</v>
      </c>
      <c r="O72" s="49" t="s">
        <v>51</v>
      </c>
    </row>
    <row r="73" spans="1:15" ht="29" outlineLevel="4">
      <c r="A73" t="s">
        <v>9</v>
      </c>
      <c r="B73">
        <v>10000</v>
      </c>
      <c r="C73">
        <v>4200602100</v>
      </c>
      <c r="D73">
        <v>42006</v>
      </c>
      <c r="E73">
        <v>523640</v>
      </c>
      <c r="F73" t="s">
        <v>10</v>
      </c>
      <c r="J73" t="s">
        <v>89</v>
      </c>
      <c r="K73"/>
      <c r="L73" s="48">
        <v>3</v>
      </c>
      <c r="M73" s="24">
        <v>5013.07</v>
      </c>
      <c r="O73" s="49" t="s">
        <v>90</v>
      </c>
    </row>
    <row r="74" spans="1:15" ht="29" outlineLevel="4">
      <c r="A74" t="s">
        <v>9</v>
      </c>
      <c r="B74">
        <v>10000</v>
      </c>
      <c r="C74">
        <v>4200602300</v>
      </c>
      <c r="D74">
        <v>42006</v>
      </c>
      <c r="E74">
        <v>527460</v>
      </c>
      <c r="F74" t="s">
        <v>10</v>
      </c>
      <c r="J74" t="s">
        <v>56</v>
      </c>
      <c r="K74"/>
      <c r="L74" s="48">
        <v>1</v>
      </c>
      <c r="M74" s="24">
        <v>2796.11</v>
      </c>
      <c r="O74" s="49" t="s">
        <v>57</v>
      </c>
    </row>
    <row r="75" spans="1:15" ht="29" outlineLevel="4">
      <c r="A75" t="s">
        <v>9</v>
      </c>
      <c r="B75">
        <v>10000</v>
      </c>
      <c r="C75">
        <v>4200602300</v>
      </c>
      <c r="D75">
        <v>42006</v>
      </c>
      <c r="E75">
        <v>527460</v>
      </c>
      <c r="F75" t="s">
        <v>10</v>
      </c>
      <c r="J75" t="s">
        <v>56</v>
      </c>
      <c r="K75"/>
      <c r="L75" s="48">
        <v>2</v>
      </c>
      <c r="M75" s="24">
        <v>350.19</v>
      </c>
      <c r="O75" s="49" t="s">
        <v>91</v>
      </c>
    </row>
    <row r="76" spans="1:15" outlineLevel="4">
      <c r="A76" t="s">
        <v>9</v>
      </c>
      <c r="B76">
        <v>10000</v>
      </c>
      <c r="C76">
        <v>4200602300</v>
      </c>
      <c r="D76">
        <v>42006</v>
      </c>
      <c r="E76">
        <v>527460</v>
      </c>
      <c r="F76" t="s">
        <v>10</v>
      </c>
      <c r="J76" t="s">
        <v>56</v>
      </c>
      <c r="K76"/>
      <c r="L76" s="48">
        <v>3</v>
      </c>
      <c r="M76" s="24">
        <v>66.25</v>
      </c>
      <c r="O76" s="49" t="s">
        <v>58</v>
      </c>
    </row>
    <row r="77" spans="1:15" ht="29" outlineLevel="4">
      <c r="A77" t="s">
        <v>9</v>
      </c>
      <c r="B77">
        <v>10000</v>
      </c>
      <c r="C77">
        <v>4200602420</v>
      </c>
      <c r="D77">
        <v>42006</v>
      </c>
      <c r="E77">
        <v>526900</v>
      </c>
      <c r="F77" t="s">
        <v>10</v>
      </c>
      <c r="I77" t="s">
        <v>92</v>
      </c>
      <c r="J77" t="s">
        <v>93</v>
      </c>
      <c r="K77"/>
      <c r="L77" s="48">
        <v>1</v>
      </c>
      <c r="M77" s="24">
        <v>9488.4699999999993</v>
      </c>
      <c r="O77" s="49" t="s">
        <v>94</v>
      </c>
    </row>
    <row r="78" spans="1:15" outlineLevel="4">
      <c r="A78" t="s">
        <v>9</v>
      </c>
      <c r="B78">
        <v>10000</v>
      </c>
      <c r="C78">
        <v>4200602420</v>
      </c>
      <c r="D78">
        <v>42006</v>
      </c>
      <c r="E78">
        <v>526900</v>
      </c>
      <c r="F78" t="s">
        <v>10</v>
      </c>
      <c r="I78" t="s">
        <v>92</v>
      </c>
      <c r="J78" t="s">
        <v>93</v>
      </c>
      <c r="K78"/>
      <c r="L78" s="48">
        <v>2</v>
      </c>
      <c r="M78" s="24">
        <v>5893.93</v>
      </c>
      <c r="O78" s="49" t="s">
        <v>95</v>
      </c>
    </row>
    <row r="79" spans="1:15" ht="29" outlineLevel="4">
      <c r="A79" t="s">
        <v>9</v>
      </c>
      <c r="B79">
        <v>10000</v>
      </c>
      <c r="C79">
        <v>4200602420</v>
      </c>
      <c r="D79">
        <v>42006</v>
      </c>
      <c r="E79">
        <v>526900</v>
      </c>
      <c r="F79" t="s">
        <v>10</v>
      </c>
      <c r="I79" t="s">
        <v>92</v>
      </c>
      <c r="J79" t="s">
        <v>93</v>
      </c>
      <c r="K79"/>
      <c r="L79" s="48">
        <v>3</v>
      </c>
      <c r="M79" s="24">
        <v>1204.6500000000001</v>
      </c>
      <c r="O79" s="49" t="s">
        <v>96</v>
      </c>
    </row>
    <row r="80" spans="1:15" ht="29" outlineLevel="4">
      <c r="A80" t="s">
        <v>9</v>
      </c>
      <c r="B80">
        <v>10000</v>
      </c>
      <c r="C80">
        <v>4200602420</v>
      </c>
      <c r="D80">
        <v>42006</v>
      </c>
      <c r="E80">
        <v>526900</v>
      </c>
      <c r="F80" t="s">
        <v>10</v>
      </c>
      <c r="I80" t="s">
        <v>92</v>
      </c>
      <c r="J80" t="s">
        <v>93</v>
      </c>
      <c r="K80"/>
      <c r="L80" s="48">
        <v>4</v>
      </c>
      <c r="M80" s="24">
        <v>94.82</v>
      </c>
      <c r="O80" s="49" t="s">
        <v>97</v>
      </c>
    </row>
    <row r="81" spans="1:15" ht="43.5" outlineLevel="4">
      <c r="A81" t="s">
        <v>9</v>
      </c>
      <c r="B81">
        <v>10000</v>
      </c>
      <c r="C81">
        <v>4200602500</v>
      </c>
      <c r="D81">
        <v>42006</v>
      </c>
      <c r="E81">
        <v>521560</v>
      </c>
      <c r="F81" t="s">
        <v>10</v>
      </c>
      <c r="J81" t="s">
        <v>98</v>
      </c>
      <c r="K81"/>
      <c r="L81" s="48">
        <v>1</v>
      </c>
      <c r="M81" s="24">
        <v>997.5</v>
      </c>
      <c r="O81" s="49" t="s">
        <v>99</v>
      </c>
    </row>
    <row r="82" spans="1:15" ht="29" outlineLevel="4">
      <c r="A82" t="s">
        <v>9</v>
      </c>
      <c r="B82">
        <v>10000</v>
      </c>
      <c r="C82">
        <v>4200602500</v>
      </c>
      <c r="D82">
        <v>42006</v>
      </c>
      <c r="E82">
        <v>521560</v>
      </c>
      <c r="F82" t="s">
        <v>10</v>
      </c>
      <c r="J82" t="s">
        <v>98</v>
      </c>
      <c r="K82"/>
      <c r="L82" s="48">
        <v>2</v>
      </c>
      <c r="M82" s="24">
        <v>450</v>
      </c>
      <c r="O82" s="49" t="s">
        <v>100</v>
      </c>
    </row>
    <row r="83" spans="1:15" ht="29" outlineLevel="4">
      <c r="A83" t="s">
        <v>9</v>
      </c>
      <c r="B83">
        <v>10000</v>
      </c>
      <c r="C83">
        <v>4200602500</v>
      </c>
      <c r="D83">
        <v>42006</v>
      </c>
      <c r="E83">
        <v>521560</v>
      </c>
      <c r="F83" t="s">
        <v>10</v>
      </c>
      <c r="J83" t="s">
        <v>98</v>
      </c>
      <c r="K83"/>
      <c r="L83" s="48">
        <v>3</v>
      </c>
      <c r="M83" s="24">
        <v>1896.2</v>
      </c>
      <c r="O83" s="49" t="s">
        <v>101</v>
      </c>
    </row>
    <row r="84" spans="1:15" ht="29" outlineLevel="4">
      <c r="A84" t="s">
        <v>9</v>
      </c>
      <c r="B84">
        <v>10000</v>
      </c>
      <c r="C84">
        <v>4200602500</v>
      </c>
      <c r="D84">
        <v>42006</v>
      </c>
      <c r="E84">
        <v>521560</v>
      </c>
      <c r="F84" t="s">
        <v>10</v>
      </c>
      <c r="J84" t="s">
        <v>98</v>
      </c>
      <c r="K84"/>
      <c r="L84" s="48">
        <v>6</v>
      </c>
      <c r="M84" s="24">
        <v>3268.09</v>
      </c>
      <c r="O84" s="49" t="s">
        <v>102</v>
      </c>
    </row>
    <row r="85" spans="1:15" ht="29" outlineLevel="4">
      <c r="A85" t="s">
        <v>9</v>
      </c>
      <c r="B85">
        <v>10000</v>
      </c>
      <c r="C85">
        <v>4200602500</v>
      </c>
      <c r="D85">
        <v>42006</v>
      </c>
      <c r="E85">
        <v>521560</v>
      </c>
      <c r="F85" t="s">
        <v>10</v>
      </c>
      <c r="J85" t="s">
        <v>98</v>
      </c>
      <c r="K85"/>
      <c r="L85" s="48">
        <v>7</v>
      </c>
      <c r="M85" s="24">
        <v>100</v>
      </c>
      <c r="O85" s="49" t="s">
        <v>103</v>
      </c>
    </row>
    <row r="86" spans="1:15" ht="29" outlineLevel="4">
      <c r="A86" t="s">
        <v>9</v>
      </c>
      <c r="B86">
        <v>10000</v>
      </c>
      <c r="C86">
        <v>4200603300</v>
      </c>
      <c r="D86">
        <v>42006</v>
      </c>
      <c r="E86">
        <v>527460</v>
      </c>
      <c r="F86" t="s">
        <v>10</v>
      </c>
      <c r="J86" t="s">
        <v>56</v>
      </c>
      <c r="K86"/>
      <c r="L86" s="48">
        <v>1</v>
      </c>
      <c r="M86" s="24">
        <v>2796.11</v>
      </c>
      <c r="O86" s="49" t="s">
        <v>57</v>
      </c>
    </row>
    <row r="87" spans="1:15" ht="29" outlineLevel="4">
      <c r="A87" t="s">
        <v>9</v>
      </c>
      <c r="B87">
        <v>10000</v>
      </c>
      <c r="C87">
        <v>4200603300</v>
      </c>
      <c r="D87">
        <v>42006</v>
      </c>
      <c r="E87">
        <v>527460</v>
      </c>
      <c r="F87" t="s">
        <v>10</v>
      </c>
      <c r="J87" t="s">
        <v>56</v>
      </c>
      <c r="K87"/>
      <c r="L87" s="48">
        <v>2</v>
      </c>
      <c r="M87" s="24">
        <v>350.19</v>
      </c>
      <c r="O87" s="49" t="s">
        <v>91</v>
      </c>
    </row>
    <row r="88" spans="1:15" outlineLevel="4">
      <c r="A88" t="s">
        <v>9</v>
      </c>
      <c r="B88">
        <v>10000</v>
      </c>
      <c r="C88">
        <v>4200603300</v>
      </c>
      <c r="D88">
        <v>42006</v>
      </c>
      <c r="E88">
        <v>527460</v>
      </c>
      <c r="F88" t="s">
        <v>10</v>
      </c>
      <c r="J88" t="s">
        <v>56</v>
      </c>
      <c r="K88"/>
      <c r="L88" s="48">
        <v>3</v>
      </c>
      <c r="M88" s="24">
        <v>66.25</v>
      </c>
      <c r="O88" s="49" t="s">
        <v>58</v>
      </c>
    </row>
    <row r="89" spans="1:15" outlineLevel="4">
      <c r="A89" t="s">
        <v>9</v>
      </c>
      <c r="B89">
        <v>10000</v>
      </c>
      <c r="C89">
        <v>4200603300</v>
      </c>
      <c r="D89">
        <v>42006</v>
      </c>
      <c r="E89">
        <v>546380</v>
      </c>
      <c r="F89" t="s">
        <v>11</v>
      </c>
      <c r="J89" t="s">
        <v>61</v>
      </c>
      <c r="K89"/>
      <c r="L89" s="48">
        <v>4</v>
      </c>
      <c r="M89" s="24">
        <v>75.040000000000006</v>
      </c>
      <c r="O89" s="49" t="s">
        <v>65</v>
      </c>
    </row>
    <row r="90" spans="1:15" outlineLevel="4">
      <c r="A90" t="s">
        <v>9</v>
      </c>
      <c r="B90">
        <v>10000</v>
      </c>
      <c r="C90">
        <v>4200603300</v>
      </c>
      <c r="D90">
        <v>42006</v>
      </c>
      <c r="E90">
        <v>546380</v>
      </c>
      <c r="F90" t="s">
        <v>11</v>
      </c>
      <c r="J90" t="s">
        <v>61</v>
      </c>
      <c r="K90"/>
      <c r="L90" s="48">
        <v>6</v>
      </c>
      <c r="M90" s="24">
        <v>85</v>
      </c>
      <c r="O90" s="49" t="s">
        <v>67</v>
      </c>
    </row>
    <row r="91" spans="1:15" outlineLevel="4">
      <c r="A91" t="s">
        <v>9</v>
      </c>
      <c r="B91">
        <v>10000</v>
      </c>
      <c r="C91">
        <v>4200603300</v>
      </c>
      <c r="D91">
        <v>42006</v>
      </c>
      <c r="E91">
        <v>546380</v>
      </c>
      <c r="F91" t="s">
        <v>11</v>
      </c>
      <c r="J91" t="s">
        <v>61</v>
      </c>
      <c r="K91"/>
      <c r="L91" s="48">
        <v>7</v>
      </c>
      <c r="M91" s="24">
        <v>24</v>
      </c>
      <c r="O91" s="49" t="s">
        <v>68</v>
      </c>
    </row>
    <row r="92" spans="1:15" outlineLevel="4">
      <c r="A92" t="s">
        <v>9</v>
      </c>
      <c r="B92">
        <v>10000</v>
      </c>
      <c r="C92">
        <v>4200603300</v>
      </c>
      <c r="D92">
        <v>42006</v>
      </c>
      <c r="E92">
        <v>546380</v>
      </c>
      <c r="F92" t="s">
        <v>11</v>
      </c>
      <c r="J92" t="s">
        <v>61</v>
      </c>
      <c r="K92"/>
      <c r="L92" s="48">
        <v>8</v>
      </c>
      <c r="M92" s="24">
        <v>33</v>
      </c>
      <c r="O92" s="49" t="s">
        <v>69</v>
      </c>
    </row>
    <row r="93" spans="1:15" outlineLevel="4">
      <c r="A93" t="s">
        <v>9</v>
      </c>
      <c r="B93">
        <v>10000</v>
      </c>
      <c r="C93">
        <v>4200603300</v>
      </c>
      <c r="D93">
        <v>42006</v>
      </c>
      <c r="E93">
        <v>546380</v>
      </c>
      <c r="F93" t="s">
        <v>11</v>
      </c>
      <c r="J93" t="s">
        <v>61</v>
      </c>
      <c r="K93"/>
      <c r="L93" s="48">
        <v>9</v>
      </c>
      <c r="M93" s="24">
        <v>7</v>
      </c>
      <c r="O93" s="49" t="s">
        <v>70</v>
      </c>
    </row>
    <row r="94" spans="1:15" ht="29" outlineLevel="4">
      <c r="A94" t="s">
        <v>9</v>
      </c>
      <c r="B94">
        <v>10000</v>
      </c>
      <c r="C94">
        <v>4201601000</v>
      </c>
      <c r="D94">
        <v>42016</v>
      </c>
      <c r="E94">
        <v>525440</v>
      </c>
      <c r="F94" t="s">
        <v>10</v>
      </c>
      <c r="J94" t="s">
        <v>104</v>
      </c>
      <c r="K94"/>
      <c r="L94" s="48">
        <v>1</v>
      </c>
      <c r="M94" s="24">
        <v>65000</v>
      </c>
      <c r="O94" s="49" t="s">
        <v>105</v>
      </c>
    </row>
    <row r="95" spans="1:15" ht="15" outlineLevel="4" thickBot="1">
      <c r="A95" t="s">
        <v>9</v>
      </c>
      <c r="B95">
        <v>10000</v>
      </c>
      <c r="C95">
        <v>4201601000</v>
      </c>
      <c r="D95">
        <v>42016</v>
      </c>
      <c r="E95">
        <v>525440</v>
      </c>
      <c r="F95" t="s">
        <v>10</v>
      </c>
      <c r="J95" t="s">
        <v>106</v>
      </c>
      <c r="K95"/>
      <c r="L95" s="48">
        <v>1</v>
      </c>
      <c r="M95" s="24">
        <v>141229</v>
      </c>
      <c r="O95" s="49" t="s">
        <v>107</v>
      </c>
    </row>
    <row r="96" spans="1:15" ht="15" outlineLevel="3" thickBot="1">
      <c r="B96" s="50" t="s">
        <v>108</v>
      </c>
      <c r="C96" s="51"/>
      <c r="D96" s="51"/>
      <c r="E96" s="51"/>
      <c r="F96" s="51"/>
      <c r="G96" s="51"/>
      <c r="H96" s="51"/>
      <c r="I96" s="51"/>
      <c r="J96" s="51"/>
      <c r="K96" s="51"/>
      <c r="L96" s="52"/>
      <c r="M96" s="53">
        <f>SUBTOTAL(9,M6:M95)</f>
        <v>1007863.6799999998</v>
      </c>
      <c r="N96" s="54">
        <f>SUBTOTAL(9,N6:N95)</f>
        <v>0</v>
      </c>
      <c r="O96" s="49"/>
    </row>
    <row r="97" spans="1:15" ht="19" outlineLevel="2" thickBot="1">
      <c r="A97" s="18" t="s">
        <v>12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6"/>
      <c r="M97" s="57">
        <f>SUBTOTAL(9,M6:M95)</f>
        <v>1007863.6799999998</v>
      </c>
      <c r="N97" s="56">
        <f>SUBTOTAL(9,N6:N95)</f>
        <v>0</v>
      </c>
      <c r="O97" s="58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ANARC Summary</vt:lpstr>
      <vt:lpstr>ANARC Detail</vt:lpstr>
      <vt:lpstr>'ANARC Detail'!Print_Titles</vt:lpstr>
      <vt:lpstr>'ANARC Summary'!Print_Titles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2023-07-03T21:22:26Z</dcterms:created>
  <dcterms:modified xsi:type="dcterms:W3CDTF">2023-07-03T21:22:39Z</dcterms:modified>
</cp:coreProperties>
</file>