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GROUPS\BUDGET\FY 21-22 YE Encumbrances\Department Files\"/>
    </mc:Choice>
  </mc:AlternateContent>
  <xr:revisionPtr revIDLastSave="0" documentId="13_ncr:1_{8B80ECBD-2F2E-42B8-AF88-659B228E96C4}" xr6:coauthVersionLast="47" xr6:coauthVersionMax="47" xr10:uidLastSave="{00000000-0000-0000-0000-000000000000}"/>
  <bookViews>
    <workbookView xWindow="-108" yWindow="-108" windowWidth="20376" windowHeight="12216" tabRatio="760" xr2:uid="{00000000-000D-0000-FFFF-FFFF00000000}"/>
  </bookViews>
  <sheets>
    <sheet name="ACARC" sheetId="10" r:id="rId1"/>
    <sheet name="Sheet7" sheetId="8" state="hidden" r:id="rId2"/>
    <sheet name="ACARC Detail" sheetId="29" r:id="rId3"/>
  </sheets>
  <definedNames>
    <definedName name="_xlnm.Print_Titles" localSheetId="0">ACARC!$1:$5</definedName>
    <definedName name="_xlnm.Print_Titles" localSheetId="2">'ACARC Detail'!$1:$5</definedName>
  </definedNames>
  <calcPr calcId="191029"/>
  <pivotCaches>
    <pivotCache cacheId="1"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0" i="29" l="1"/>
  <c r="M20" i="29"/>
  <c r="N19" i="29"/>
  <c r="M19" i="29"/>
</calcChain>
</file>

<file path=xl/sharedStrings.xml><?xml version="1.0" encoding="utf-8"?>
<sst xmlns="http://schemas.openxmlformats.org/spreadsheetml/2006/main" count="349" uniqueCount="138">
  <si>
    <t>Fund</t>
  </si>
  <si>
    <t>Program</t>
  </si>
  <si>
    <t>Class</t>
  </si>
  <si>
    <t>Project</t>
  </si>
  <si>
    <t>PO No.</t>
  </si>
  <si>
    <t>Line</t>
  </si>
  <si>
    <t>ACARC</t>
  </si>
  <si>
    <t>22-0041627</t>
  </si>
  <si>
    <t>22-0041642</t>
  </si>
  <si>
    <t>22-0041282</t>
  </si>
  <si>
    <t>22-0038051</t>
  </si>
  <si>
    <t>22-0039561</t>
  </si>
  <si>
    <t>22-0036876</t>
  </si>
  <si>
    <t>22-0010562</t>
  </si>
  <si>
    <t>22-0018734</t>
  </si>
  <si>
    <t>22-0010649</t>
  </si>
  <si>
    <t>AGARC</t>
  </si>
  <si>
    <t>ANARC</t>
  </si>
  <si>
    <t>ASARC</t>
  </si>
  <si>
    <t>CAARC</t>
  </si>
  <si>
    <t>CFARC</t>
  </si>
  <si>
    <t>COARC</t>
  </si>
  <si>
    <t>CSARC</t>
  </si>
  <si>
    <t>DAARC</t>
  </si>
  <si>
    <t>DEARC</t>
  </si>
  <si>
    <t>DHARC</t>
  </si>
  <si>
    <t>DPARC</t>
  </si>
  <si>
    <t>EDARC</t>
  </si>
  <si>
    <t>EMARC</t>
  </si>
  <si>
    <t>EOARC</t>
  </si>
  <si>
    <t>FCARC</t>
  </si>
  <si>
    <t>FMARC</t>
  </si>
  <si>
    <t>FPARC</t>
  </si>
  <si>
    <t>HCARC</t>
  </si>
  <si>
    <t>HRARC</t>
  </si>
  <si>
    <t>HSARC</t>
  </si>
  <si>
    <t>ITARC</t>
  </si>
  <si>
    <t>LBARC</t>
  </si>
  <si>
    <t>MCARC</t>
  </si>
  <si>
    <t>MHARC</t>
  </si>
  <si>
    <t>MSARC</t>
  </si>
  <si>
    <t>MUARC</t>
  </si>
  <si>
    <t>OAARC</t>
  </si>
  <si>
    <t>PDARC</t>
  </si>
  <si>
    <t>PEARC</t>
  </si>
  <si>
    <t>PKARC</t>
  </si>
  <si>
    <t>PRARC</t>
  </si>
  <si>
    <t>PUARC</t>
  </si>
  <si>
    <t>RVARC</t>
  </si>
  <si>
    <t>SHARC</t>
  </si>
  <si>
    <t>TLARC</t>
  </si>
  <si>
    <t>TTARC</t>
  </si>
  <si>
    <t>VSARC</t>
  </si>
  <si>
    <t>WDARC</t>
  </si>
  <si>
    <t>WMARC</t>
  </si>
  <si>
    <t>Dell P2422H 24" Monitor</t>
  </si>
  <si>
    <t>Dell UltraSharp 27 Monitor - U2722D, 68.47cm (27")</t>
  </si>
  <si>
    <t>E-Recycling Fee</t>
  </si>
  <si>
    <t>Dell mobile precision workstration 3560</t>
  </si>
  <si>
    <t>E-recycling fee</t>
  </si>
  <si>
    <t>Union &amp; Scale FlexFit Kroy Mesh Task Chair, Black (UN59456)</t>
  </si>
  <si>
    <t>Custom Setonguard Asset Tags</t>
  </si>
  <si>
    <t>Dell Optiplex 7090</t>
  </si>
  <si>
    <t>Yearly maint. service contract</t>
  </si>
  <si>
    <t>PSA GASB 87 Services</t>
  </si>
  <si>
    <t>Cost Allocation -Data Input</t>
  </si>
  <si>
    <t>Cost Allocation Data Input</t>
  </si>
  <si>
    <t>Cost Allocation: Data Input</t>
  </si>
  <si>
    <t>Grand Total</t>
  </si>
  <si>
    <t>ACARC Total</t>
  </si>
  <si>
    <t>AGARC Total</t>
  </si>
  <si>
    <t>ANARC Total</t>
  </si>
  <si>
    <t>ASARC Total</t>
  </si>
  <si>
    <t>CAARC Total</t>
  </si>
  <si>
    <t>CFARC Total</t>
  </si>
  <si>
    <t>COARC Total</t>
  </si>
  <si>
    <t>CSARC Total</t>
  </si>
  <si>
    <t>DAARC Total</t>
  </si>
  <si>
    <t>DEARC Total</t>
  </si>
  <si>
    <t>DHARC Total</t>
  </si>
  <si>
    <t>DPARC Total</t>
  </si>
  <si>
    <t>EDARC Total</t>
  </si>
  <si>
    <t>EMARC Total</t>
  </si>
  <si>
    <t>EOARC Total</t>
  </si>
  <si>
    <t>FCARC Total</t>
  </si>
  <si>
    <t>FMARC Total</t>
  </si>
  <si>
    <t>FPARC Total</t>
  </si>
  <si>
    <t>HCARC Total</t>
  </si>
  <si>
    <t>HRARC Total</t>
  </si>
  <si>
    <t>HSARC Total</t>
  </si>
  <si>
    <t>ITARC Total</t>
  </si>
  <si>
    <t>LBARC Total</t>
  </si>
  <si>
    <t>MCARC Total</t>
  </si>
  <si>
    <t>MHARC Total</t>
  </si>
  <si>
    <t>MSARC Total</t>
  </si>
  <si>
    <t>MUARC Total</t>
  </si>
  <si>
    <t>OAARC Total</t>
  </si>
  <si>
    <t>PDARC Total</t>
  </si>
  <si>
    <t>PEARC Total</t>
  </si>
  <si>
    <t>PKARC Total</t>
  </si>
  <si>
    <t>PRARC Total</t>
  </si>
  <si>
    <t>PUARC Total</t>
  </si>
  <si>
    <t>RVARC Total</t>
  </si>
  <si>
    <t>SHARC Total</t>
  </si>
  <si>
    <t>TLARC Total</t>
  </si>
  <si>
    <t>TTARC Total</t>
  </si>
  <si>
    <t>VSARC Total</t>
  </si>
  <si>
    <t>WDARC Total</t>
  </si>
  <si>
    <t>WMARC Total</t>
  </si>
  <si>
    <t>Total</t>
  </si>
  <si>
    <t>County of Riverside</t>
  </si>
  <si>
    <t>Encumbrance Line Item Detail Report</t>
  </si>
  <si>
    <t>Report ID: RVPOA621B - Sorted by Business Unit, Fund, Dept ID and Account with PO Description</t>
  </si>
  <si>
    <t>Bus Unit</t>
  </si>
  <si>
    <t>Dept ID</t>
  </si>
  <si>
    <t>New PO #</t>
  </si>
  <si>
    <t>Reported Encumbrance Amount</t>
  </si>
  <si>
    <t>Dept Requested Encumbrance Amount</t>
  </si>
  <si>
    <t>PO Description</t>
  </si>
  <si>
    <t>Approp</t>
  </si>
  <si>
    <t>Approp 2</t>
  </si>
  <si>
    <t>Approp 4</t>
  </si>
  <si>
    <t>Approp 3</t>
  </si>
  <si>
    <t>Approp 5</t>
  </si>
  <si>
    <t>Level 4 Dept ID</t>
  </si>
  <si>
    <t>Sum of Reported Encumbrance Amount</t>
  </si>
  <si>
    <t>Department Head Approval Signature</t>
  </si>
  <si>
    <t>DATE</t>
  </si>
  <si>
    <t>Executive Office Approval Signature</t>
  </si>
  <si>
    <t>* Please Remember to Include the following Reports with Dept Head Signature</t>
  </si>
  <si>
    <t>Report ID: RVPOA591 REMAINING ENCUMBRANCES REPORT</t>
  </si>
  <si>
    <t>Report ID: RVPOA551 REMAINING PRE-ENCUMBRANCES RPT</t>
  </si>
  <si>
    <t>Schedule K Summary Report</t>
  </si>
  <si>
    <t>Business Unit</t>
  </si>
  <si>
    <t>Dept Approved Amount</t>
  </si>
  <si>
    <t>10000 Total</t>
  </si>
  <si>
    <t>Acct</t>
  </si>
  <si>
    <t>FY 2022 Encumbrance Summary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</si>
</sst>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1"/>
      <color indexed="8"/>
      <name val="Calibri"/>
      <family val="2"/>
      <scheme val="minor"/>
    </font>
    <font>
      <sz val="11"/>
      <color theme="1"/>
      <name val="Calibri"/>
      <family val="2"/>
      <scheme val="minor"/>
    </font>
    <font>
      <sz val="11"/>
      <color indexed="8"/>
      <name val="Calibri"/>
      <family val="2"/>
      <scheme val="minor"/>
    </font>
    <font>
      <sz val="10"/>
      <name val="Arial Unicode MS"/>
      <family val="2"/>
    </font>
    <font>
      <b/>
      <sz val="16"/>
      <name val="Arial Unicode MS"/>
      <family val="2"/>
    </font>
    <font>
      <b/>
      <sz val="10"/>
      <name val="Arial Unicode MS"/>
      <family val="2"/>
    </font>
    <font>
      <sz val="9"/>
      <color theme="1"/>
      <name val="Calibri"/>
      <family val="2"/>
      <scheme val="minor"/>
    </font>
    <font>
      <b/>
      <sz val="10"/>
      <color indexed="0"/>
      <name val="Arial"/>
      <family val="2"/>
    </font>
    <font>
      <b/>
      <sz val="11"/>
      <color indexed="8"/>
      <name val="Calibri"/>
      <family val="2"/>
      <scheme val="minor"/>
    </font>
    <font>
      <b/>
      <sz val="12"/>
      <color indexed="8"/>
      <name val="Calibri"/>
      <family val="2"/>
      <scheme val="minor"/>
    </font>
    <font>
      <sz val="12"/>
      <color indexed="8"/>
      <name val="Calibri"/>
      <family val="2"/>
      <scheme val="minor"/>
    </font>
    <font>
      <b/>
      <sz val="18"/>
      <color theme="1"/>
      <name val="Calibri"/>
      <family val="2"/>
      <scheme val="minor"/>
    </font>
    <font>
      <b/>
      <sz val="28"/>
      <color theme="1"/>
      <name val="Calibri"/>
      <family val="2"/>
      <scheme val="minor"/>
    </font>
    <font>
      <b/>
      <sz val="14"/>
      <color theme="1"/>
      <name val="Calibri"/>
      <family val="2"/>
      <scheme val="minor"/>
    </font>
    <font>
      <b/>
      <sz val="16"/>
      <color theme="1"/>
      <name val="Calibri"/>
      <family val="2"/>
      <scheme val="minor"/>
    </font>
    <font>
      <sz val="10"/>
      <color indexed="8"/>
      <name val="Arial"/>
      <family val="2"/>
    </font>
    <font>
      <b/>
      <sz val="10"/>
      <color indexed="8"/>
      <name val="Arial"/>
      <family val="2"/>
    </font>
    <font>
      <b/>
      <sz val="14"/>
      <color indexed="8"/>
      <name val="Calibri"/>
      <family val="2"/>
      <scheme val="minor"/>
    </font>
  </fonts>
  <fills count="5">
    <fill>
      <patternFill patternType="none"/>
    </fill>
    <fill>
      <patternFill patternType="gray125"/>
    </fill>
    <fill>
      <patternFill patternType="solid">
        <fgColor indexed="55"/>
        <bgColor indexed="55"/>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double">
        <color auto="1"/>
      </left>
      <right style="double">
        <color auto="1"/>
      </right>
      <top style="double">
        <color auto="1"/>
      </top>
      <bottom style="double">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top style="thin">
        <color indexed="65"/>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medium">
        <color indexed="64"/>
      </left>
      <right style="medium">
        <color indexed="64"/>
      </right>
      <top style="medium">
        <color indexed="64"/>
      </top>
      <bottom style="medium">
        <color indexed="64"/>
      </bottom>
      <diagonal/>
    </border>
    <border>
      <left style="thin">
        <color rgb="FF999999"/>
      </left>
      <right/>
      <top/>
      <bottom style="thin">
        <color rgb="FF999999"/>
      </bottom>
      <diagonal/>
    </border>
    <border>
      <left style="thin">
        <color indexed="65"/>
      </left>
      <right/>
      <top/>
      <bottom style="thin">
        <color rgb="FF999999"/>
      </bottom>
      <diagonal/>
    </border>
    <border>
      <left style="thin">
        <color rgb="FF999999"/>
      </left>
      <right style="thin">
        <color rgb="FF999999"/>
      </right>
      <top/>
      <bottom style="thin">
        <color rgb="FF999999"/>
      </bottom>
      <diagonal/>
    </border>
    <border>
      <left style="medium">
        <color indexed="64"/>
      </left>
      <right/>
      <top style="medium">
        <color indexed="64"/>
      </top>
      <bottom style="medium">
        <color indexed="64"/>
      </bottom>
      <diagonal/>
    </border>
    <border>
      <left style="thin">
        <color indexed="65"/>
      </left>
      <right/>
      <top style="medium">
        <color indexed="64"/>
      </top>
      <bottom style="medium">
        <color indexed="64"/>
      </bottom>
      <diagonal/>
    </border>
    <border>
      <left style="thin">
        <color rgb="FF999999"/>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2" fillId="0" borderId="0" applyFont="0" applyFill="0" applyBorder="0" applyAlignment="0" applyProtection="0"/>
    <xf numFmtId="0" fontId="3" fillId="0" borderId="0"/>
    <xf numFmtId="0" fontId="1" fillId="0" borderId="0"/>
    <xf numFmtId="43" fontId="1" fillId="0" borderId="0" applyFont="0" applyFill="0" applyBorder="0" applyAlignment="0" applyProtection="0"/>
    <xf numFmtId="43" fontId="5" fillId="0" borderId="0" applyFont="0" applyFill="0" applyBorder="0" applyAlignment="0" applyProtection="0"/>
    <xf numFmtId="0" fontId="15" fillId="0" borderId="0"/>
  </cellStyleXfs>
  <cellXfs count="55">
    <xf numFmtId="0" fontId="0" fillId="0" borderId="0" xfId="0"/>
    <xf numFmtId="1" fontId="0" fillId="0" borderId="0" xfId="0" applyNumberFormat="1"/>
    <xf numFmtId="43" fontId="0" fillId="0" borderId="0" xfId="1" applyFont="1"/>
    <xf numFmtId="0" fontId="0" fillId="0" borderId="2" xfId="0" applyBorder="1"/>
    <xf numFmtId="0" fontId="0" fillId="0" borderId="3" xfId="0" applyBorder="1"/>
    <xf numFmtId="0" fontId="0" fillId="0" borderId="4" xfId="0" applyBorder="1"/>
    <xf numFmtId="0" fontId="0" fillId="0" borderId="0" xfId="0" applyNumberFormat="1"/>
    <xf numFmtId="0" fontId="1" fillId="0" borderId="0" xfId="3"/>
    <xf numFmtId="43" fontId="0" fillId="0" borderId="0" xfId="4" applyFont="1"/>
    <xf numFmtId="0" fontId="6" fillId="0" borderId="0" xfId="3" applyFont="1" applyAlignment="1">
      <alignment wrapText="1"/>
    </xf>
    <xf numFmtId="0" fontId="7" fillId="2" borderId="1" xfId="0" quotePrefix="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0" borderId="0" xfId="0" applyAlignment="1">
      <alignment horizontal="center" vertical="center"/>
    </xf>
    <xf numFmtId="0" fontId="0" fillId="0" borderId="2" xfId="0" pivotButton="1" applyBorder="1"/>
    <xf numFmtId="0" fontId="0" fillId="0" borderId="6" xfId="0" applyBorder="1"/>
    <xf numFmtId="0" fontId="0" fillId="0" borderId="9" xfId="0" applyBorder="1"/>
    <xf numFmtId="0" fontId="0" fillId="0" borderId="10" xfId="0" applyBorder="1"/>
    <xf numFmtId="0" fontId="9" fillId="3" borderId="12" xfId="0" applyFont="1" applyFill="1" applyBorder="1"/>
    <xf numFmtId="0" fontId="9" fillId="3" borderId="13" xfId="0" applyFont="1" applyFill="1" applyBorder="1"/>
    <xf numFmtId="43" fontId="0" fillId="0" borderId="5" xfId="1" applyFont="1" applyBorder="1"/>
    <xf numFmtId="43" fontId="9" fillId="3" borderId="14" xfId="1" applyFont="1" applyFill="1" applyBorder="1"/>
    <xf numFmtId="43" fontId="0" fillId="0" borderId="7" xfId="1" applyFont="1" applyBorder="1"/>
    <xf numFmtId="43" fontId="0" fillId="0" borderId="11" xfId="1" applyFont="1" applyBorder="1"/>
    <xf numFmtId="0" fontId="10" fillId="0" borderId="0" xfId="0" applyFont="1"/>
    <xf numFmtId="0" fontId="11" fillId="0" borderId="0" xfId="3" applyFont="1"/>
    <xf numFmtId="0" fontId="3" fillId="0" borderId="0" xfId="2"/>
    <xf numFmtId="43" fontId="0" fillId="0" borderId="0" xfId="5" applyFont="1"/>
    <xf numFmtId="0" fontId="1" fillId="0" borderId="15" xfId="3" applyBorder="1"/>
    <xf numFmtId="0" fontId="1" fillId="0" borderId="0" xfId="3" quotePrefix="1" applyAlignment="1">
      <alignment horizontal="left"/>
    </xf>
    <xf numFmtId="0" fontId="5" fillId="0" borderId="0" xfId="2" applyFont="1" applyAlignment="1">
      <alignment horizontal="center" vertical="center"/>
    </xf>
    <xf numFmtId="43" fontId="8" fillId="0" borderId="0" xfId="5" applyFont="1" applyAlignment="1">
      <alignment horizontal="center" vertical="center"/>
    </xf>
    <xf numFmtId="0" fontId="14" fillId="4" borderId="8" xfId="3" applyFont="1" applyFill="1" applyBorder="1" applyAlignment="1">
      <alignment horizontal="center" vertical="center" wrapText="1"/>
    </xf>
    <xf numFmtId="0" fontId="16" fillId="0" borderId="0" xfId="6" applyFont="1" applyAlignment="1">
      <alignment horizontal="center" vertical="center"/>
    </xf>
    <xf numFmtId="0" fontId="0" fillId="0" borderId="2" xfId="0" applyBorder="1" applyAlignment="1">
      <alignment horizontal="center"/>
    </xf>
    <xf numFmtId="0" fontId="9" fillId="3" borderId="13" xfId="0" applyFont="1" applyFill="1" applyBorder="1" applyAlignment="1">
      <alignment horizontal="center"/>
    </xf>
    <xf numFmtId="0" fontId="0" fillId="0" borderId="0" xfId="0" applyAlignment="1">
      <alignment horizontal="center"/>
    </xf>
    <xf numFmtId="0" fontId="1" fillId="0" borderId="0" xfId="3" applyAlignment="1">
      <alignment horizontal="center"/>
    </xf>
    <xf numFmtId="0" fontId="3" fillId="0" borderId="0" xfId="2" applyAlignment="1">
      <alignment horizontal="center"/>
    </xf>
    <xf numFmtId="0" fontId="1" fillId="0" borderId="15" xfId="3" applyBorder="1" applyAlignment="1">
      <alignment horizontal="center"/>
    </xf>
    <xf numFmtId="0" fontId="10" fillId="0" borderId="0" xfId="0" applyFont="1" applyAlignment="1">
      <alignment horizontal="center"/>
    </xf>
    <xf numFmtId="0" fontId="0" fillId="0" borderId="0" xfId="0" applyAlignment="1">
      <alignment wrapText="1"/>
    </xf>
    <xf numFmtId="0" fontId="8" fillId="0" borderId="0" xfId="0" applyFont="1"/>
    <xf numFmtId="0" fontId="8" fillId="0" borderId="0" xfId="0" applyNumberFormat="1" applyFont="1"/>
    <xf numFmtId="0" fontId="17" fillId="3" borderId="12" xfId="0" applyFont="1" applyFill="1" applyBorder="1"/>
    <xf numFmtId="0" fontId="17" fillId="3" borderId="16" xfId="0" applyNumberFormat="1" applyFont="1" applyFill="1" applyBorder="1"/>
    <xf numFmtId="0" fontId="17" fillId="3" borderId="16" xfId="0" applyFont="1" applyFill="1" applyBorder="1"/>
    <xf numFmtId="1" fontId="17" fillId="3" borderId="16" xfId="0" applyNumberFormat="1" applyFont="1" applyFill="1" applyBorder="1"/>
    <xf numFmtId="43" fontId="17" fillId="3" borderId="16" xfId="1" applyFont="1" applyFill="1" applyBorder="1"/>
    <xf numFmtId="0" fontId="17" fillId="3" borderId="17" xfId="0" applyFont="1" applyFill="1" applyBorder="1" applyAlignment="1">
      <alignment wrapText="1"/>
    </xf>
    <xf numFmtId="0" fontId="12" fillId="0" borderId="0" xfId="3" applyFont="1" applyAlignment="1">
      <alignment horizontal="center" vertical="center"/>
    </xf>
    <xf numFmtId="0" fontId="13" fillId="0" borderId="0" xfId="3" quotePrefix="1" applyFont="1" applyAlignment="1">
      <alignment horizontal="center" vertical="center"/>
    </xf>
    <xf numFmtId="0" fontId="4" fillId="0" borderId="0" xfId="2" applyFont="1" applyAlignment="1">
      <alignment horizontal="center"/>
    </xf>
    <xf numFmtId="0" fontId="5" fillId="0" borderId="0" xfId="2" applyFont="1" applyAlignment="1">
      <alignment horizontal="center"/>
    </xf>
    <xf numFmtId="0" fontId="5" fillId="0" borderId="0" xfId="2" quotePrefix="1" applyFont="1" applyAlignment="1">
      <alignment horizontal="center"/>
    </xf>
  </cellXfs>
  <cellStyles count="7">
    <cellStyle name="Comma" xfId="1" builtinId="3"/>
    <cellStyle name="Comma 2" xfId="4" xr:uid="{942F28A0-D906-4EE3-B799-747F02605198}"/>
    <cellStyle name="Comma 3" xfId="5" xr:uid="{26CE9855-61CD-459C-9A92-2E69B876D633}"/>
    <cellStyle name="Normal" xfId="0" builtinId="0"/>
    <cellStyle name="Normal 2 2" xfId="3" xr:uid="{D98D79DE-7E19-4AC4-8F42-E6AC99EEB163}"/>
    <cellStyle name="Normal 3" xfId="2" xr:uid="{174C1823-123B-4743-8570-5DDAF3C50493}"/>
    <cellStyle name="Normal 4" xfId="6" xr:uid="{D0DDDF6E-5965-4B6D-A76A-BA5C63409FF0}"/>
  </cellStyles>
  <dxfs count="4">
    <dxf>
      <font>
        <sz val="12"/>
      </font>
    </dxf>
    <dxf>
      <font>
        <b/>
      </font>
    </dxf>
    <dxf>
      <border>
        <left style="medium">
          <color indexed="64"/>
        </left>
        <right style="medium">
          <color indexed="64"/>
        </right>
        <top style="medium">
          <color indexed="64"/>
        </top>
        <bottom style="medium">
          <color indexed="64"/>
        </bottom>
      </border>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arris, Tanya" refreshedDate="44737.745278009257" createdVersion="7" refreshedVersion="7" minRefreshableVersion="3" recordCount="7013" xr:uid="{6B1AA7E3-205F-4D8D-ADF9-04CCDD86B2D1}">
  <cacheSource type="worksheet">
    <worksheetSource ref="A5:N7152" sheet="AGARC Detail"/>
  </cacheSource>
  <cacheFields count="15">
    <cacheField name="Bus Unit" numFmtId="0">
      <sharedItems count="40">
        <s v="EOARC"/>
        <s v="HRARC"/>
        <s v="ASARC"/>
        <s v="ACARC"/>
        <s v="TTARC"/>
        <s v="RVARC"/>
        <s v="EDARC"/>
        <s v="MUARC"/>
        <s v="LBARC"/>
        <s v="TLARC"/>
        <s v="EMARC"/>
        <s v="DAARC"/>
        <s v="PDARC"/>
        <s v="SHARC"/>
        <s v="PRARC"/>
        <s v="FPARC"/>
        <s v="AGARC"/>
        <s v="MHARC"/>
        <s v="HSARC"/>
        <s v="ANARC"/>
        <s v="MCARC"/>
        <s v="MSARC"/>
        <s v="DHARC"/>
        <s v="HCARC"/>
        <s v="WMARC"/>
        <s v="DPARC"/>
        <s v="OAARC"/>
        <s v="VSARC"/>
        <s v="COARC"/>
        <s v="WDARC"/>
        <s v="CAARC"/>
        <s v="FMARC"/>
        <s v="DEARC"/>
        <s v="PUARC"/>
        <s v="ITARC"/>
        <s v="PEARC"/>
        <s v="CSARC"/>
        <s v="PKARC"/>
        <s v="CFARC"/>
        <s v="FCARC"/>
      </sharedItems>
    </cacheField>
    <cacheField name="Fund" numFmtId="0">
      <sharedItems containsSemiMixedTypes="0" containsString="0" containsNumber="1" containsInteger="1" minValue="10000" maxValue="48080" count="74">
        <n v="10000"/>
        <n v="33600"/>
        <n v="21100"/>
        <n v="32710"/>
        <n v="21200"/>
        <n v="40710"/>
        <n v="11017"/>
        <n v="11041"/>
        <n v="11085"/>
        <n v="22270"/>
        <n v="11008"/>
        <n v="11067"/>
        <n v="22250"/>
        <n v="20200"/>
        <n v="20250"/>
        <n v="20000"/>
        <n v="20260"/>
        <n v="20008"/>
        <n v="22650"/>
        <n v="20300"/>
        <n v="40050"/>
        <n v="40090"/>
        <n v="40200"/>
        <n v="21450"/>
        <n v="11176"/>
        <n v="21300"/>
        <n v="21550"/>
        <n v="21050"/>
        <n v="47200"/>
        <n v="47210"/>
        <n v="47220"/>
        <n v="30100"/>
        <n v="30104"/>
        <n v="22200"/>
        <n v="45310"/>
        <n v="45500"/>
        <n v="45510"/>
        <n v="45520"/>
        <n v="22750"/>
        <n v="22570"/>
        <n v="40440"/>
        <n v="24325"/>
        <n v="24425"/>
        <n v="24550"/>
        <n v="23010"/>
        <n v="24875"/>
        <n v="31570"/>
        <n v="32740"/>
        <n v="25510"/>
        <n v="33100"/>
        <n v="33110"/>
        <n v="25430"/>
        <n v="25400"/>
        <n v="25620"/>
        <n v="33120"/>
        <n v="25800"/>
        <n v="40660"/>
        <n v="40670"/>
        <n v="15000"/>
        <n v="15100"/>
        <n v="48020"/>
        <n v="48040"/>
        <n v="48080"/>
        <n v="25110"/>
        <n v="25120"/>
        <n v="25130"/>
        <n v="25140"/>
        <n v="25150"/>
        <n v="25160"/>
        <n v="25170"/>
        <n v="25180"/>
        <n v="25190"/>
        <n v="25200"/>
        <n v="22900"/>
      </sharedItems>
    </cacheField>
    <cacheField name="Dept ID" numFmtId="0">
      <sharedItems containsSemiMixedTypes="0" containsString="0" containsNumber="1" containsInteger="1" minValue="906203" maxValue="7400900000"/>
    </cacheField>
    <cacheField name="Level 4 Dept ID" numFmtId="0">
      <sharedItems containsMixedTypes="1" containsNumber="1" containsInteger="1" minValue="906203" maxValue="7400900000" count="223">
        <n v="1100100000"/>
        <n v="1102900000"/>
        <n v="1130100000"/>
        <n v="1200100000"/>
        <n v="1200200000"/>
        <n v="1200400000"/>
        <n v="1300100000"/>
        <n v="1300200000"/>
        <n v="1400100000"/>
        <n v="1700100000"/>
        <n v="1900100000"/>
        <n v="1900700000"/>
        <n v="1910700000"/>
        <n v="2000100000"/>
        <n v="2200100000"/>
        <n v="2400100000"/>
        <n v="2500100000"/>
        <n v="2500200000"/>
        <n v="2500300000"/>
        <n v="2500400000"/>
        <n v="2500500000"/>
        <n v="2500700000"/>
        <n v="2501000000"/>
        <n v="2505100000"/>
        <n v="2600100000"/>
        <n v="2600200000"/>
        <n v="2600700000"/>
        <n v="2700200000"/>
        <n v="2700400000"/>
        <n v="2800100000"/>
        <n v="3100300000"/>
        <n v="3110100000"/>
        <n v="3120100000"/>
        <n v="3130100000"/>
        <n v="3130200000"/>
        <n v="3130500000"/>
        <n v="3130700000"/>
        <n v="3130800000"/>
        <n v="3132000000"/>
        <n v="3140100000"/>
        <n v="4100100000"/>
        <n v="4100200000"/>
        <n v="4100300000"/>
        <n v="4100400000"/>
        <n v="4100500000"/>
        <n v="4200100000"/>
        <n v="4200200000"/>
        <n v="4200600000"/>
        <n v="4201600000"/>
        <n v="4300100000"/>
        <n v="4300200000"/>
        <n v="4300300000"/>
        <n v="4300600000"/>
        <n v="4500100000"/>
        <n v="5100100000"/>
        <n v="5300100000"/>
        <n v="5400100000"/>
        <n v="5500200000"/>
        <n v="5500300000"/>
        <n v="5500400000"/>
        <n v="5500500000"/>
        <n v="5500600000"/>
        <n v="7200100000"/>
        <n v="7200200000"/>
        <n v="7200300000"/>
        <n v="7200400000"/>
        <n v="7200500000"/>
        <n v="7200800000"/>
        <n v="7201300000"/>
        <n v="7201400000"/>
        <n v="7300500000"/>
        <n v="7400100000"/>
        <n v="7400400000"/>
        <n v="7400600000"/>
        <n v="7400800000"/>
        <n v="7400900000"/>
        <n v="906203"/>
        <n v="912601"/>
        <n v="913401"/>
        <n v="914301"/>
        <n v="915202"/>
        <n v="915201"/>
        <n v="931108"/>
        <n v="931105"/>
        <n v="931121"/>
        <n v="931171"/>
        <n v="931173"/>
        <n v="931174"/>
        <n v="931235"/>
        <n v="931300"/>
        <n v="931303"/>
        <n v="931307"/>
        <n v="931405"/>
        <n v="931409"/>
        <n v="931750"/>
        <n v="931800"/>
        <n v="938001"/>
        <n v="947140"/>
        <n v="947160"/>
        <n v="947180"/>
        <n v="947200"/>
        <n v="947260"/>
        <n v="947280"/>
        <n v="947320"/>
        <n v="947400"/>
        <n v="947420"/>
        <n v="947440"/>
        <n v="947460"/>
        <n v="947480"/>
        <n v="947500"/>
        <n v="947520"/>
        <n v="947540"/>
        <n v="947560"/>
        <n v="947580"/>
        <n v="980503"/>
        <s v="9317500000" u="1"/>
        <s v="4300200000" u="1"/>
        <s v="5500500000" u="1"/>
        <s v="1900100000" u="1"/>
        <s v="9472600000" u="1"/>
        <s v="9475400000" u="1"/>
        <s v="2500300000" u="1"/>
        <s v="9311200000" u="1"/>
        <s v="9314000000" u="1"/>
        <s v="9134000000" u="1"/>
        <s v="1900700000" u="1"/>
        <s v="5400100000" u="1"/>
        <s v="1910700000" u="1"/>
        <s v="4100100000" u="1"/>
        <s v="9471600000" u="1"/>
        <s v="9474400000" u="1"/>
        <s v="3130500000" u="1"/>
        <s v="4300100000" u="1"/>
        <s v="5500400000" u="1"/>
        <s v="9313000000" u="1"/>
        <s v="7400600000" u="1"/>
        <s v="2500200000" u="1"/>
        <s v="4500100000" u="1"/>
        <s v="9143000000" u="1"/>
        <s v="1200200000" u="1"/>
        <s v="2700200000" u="1"/>
        <s v="9311700000" u="1"/>
        <s v="7200500000" u="1"/>
        <s v="5500300000" u="1"/>
        <s v="9152000000" u="1"/>
        <s v="7201400000" u="1"/>
        <s v="9475200000" u="1"/>
        <s v="2500100000" u="1"/>
        <s v="9311000000" u="1"/>
        <s v="1200100000" u="1"/>
        <s v="3100300000" u="1"/>
        <s v="4300600000" u="1"/>
        <s v="1102900000" u="1"/>
        <s v="1400100000" u="1"/>
        <s v="2501000000" u="1"/>
        <s v="9475800000" u="1"/>
        <s v="2500700000" u="1"/>
        <s v="9471400000" u="1"/>
        <s v="7200400000" u="1"/>
        <s v="9474200000" u="1"/>
        <s v="5500200000" u="1"/>
        <s v="4200200000" u="1"/>
        <s v="7400400000" u="1"/>
        <s v="4100500000" u="1"/>
        <s v="7201300000" u="1"/>
        <s v="9474800000" u="1"/>
        <s v="5100100000" u="1"/>
        <s v="9473200000" u="1"/>
        <s v="9805000000" u="1"/>
        <s v="5300100000" u="1"/>
        <s v="7200300000" u="1"/>
        <s v="3130200000" u="1"/>
        <s v="4200100000" u="1"/>
        <s v="4100400000" u="1"/>
        <s v="9380000000" u="1"/>
        <s v="9475000000" u="1"/>
        <s v="9318000000" u="1"/>
        <s v="3130800000" u="1"/>
        <s v="7400900000" u="1"/>
        <s v="9472800000" u="1"/>
        <s v="2600200000" u="1"/>
        <s v="3110100000" u="1"/>
        <s v="9475600000" u="1"/>
        <s v="1300200000" u="1"/>
        <s v="2500500000" u="1"/>
        <s v="3132000000" u="1"/>
        <s v="2000100000" u="1"/>
        <s v="3120100000" u="1"/>
        <s v="7200200000" u="1"/>
        <s v="9474000000" u="1"/>
        <s v="4201600000" u="1"/>
        <s v="3130100000" u="1"/>
        <s v="2200100000" u="1"/>
        <s v="9312300000" u="1"/>
        <s v="3140100000" u="1"/>
        <s v="4100300000" u="1"/>
        <s v="7300500000" u="1"/>
        <s v="9471800000" u="1"/>
        <s v="7200800000" u="1"/>
        <s v="9474600000" u="1"/>
        <s v="2400100000" u="1"/>
        <s v="9062000000" u="1"/>
        <s v="1100100000" u="1"/>
        <s v="3130700000" u="1"/>
        <s v="4300300000" u="1"/>
        <s v="5500600000" u="1"/>
        <s v="9126000000" u="1"/>
        <s v="2505100000" u="1"/>
        <s v="4200600000" u="1"/>
        <s v="7400800000" u="1"/>
        <s v="2600100000" u="1"/>
        <s v="1300100000" u="1"/>
        <s v="2500400000" u="1"/>
        <s v="1200400000" u="1"/>
        <s v="7200100000" u="1"/>
        <s v="2800100000" u="1"/>
        <s v="1130100000" u="1"/>
        <s v="2700400000" u="1"/>
        <s v="2600700000" u="1"/>
        <s v="7400100000" u="1"/>
        <s v="9472000000" u="1"/>
        <s v="4100200000" u="1"/>
        <s v="1700100000" u="1"/>
      </sharedItems>
    </cacheField>
    <cacheField name="Account" numFmtId="0">
      <sharedItems containsSemiMixedTypes="0" containsString="0" containsNumber="1" containsInteger="1" minValue="520100" maxValue="551100"/>
    </cacheField>
    <cacheField name="Approp" numFmtId="0">
      <sharedItems count="4">
        <s v="Approp 2"/>
        <s v="Approp 3"/>
        <s v="Approp 5"/>
        <s v="Approp 4"/>
      </sharedItems>
    </cacheField>
    <cacheField name="Program" numFmtId="0">
      <sharedItems containsBlank="1"/>
    </cacheField>
    <cacheField name="Class" numFmtId="0">
      <sharedItems containsBlank="1"/>
    </cacheField>
    <cacheField name="Project" numFmtId="0">
      <sharedItems containsBlank="1"/>
    </cacheField>
    <cacheField name="PO No." numFmtId="0">
      <sharedItems/>
    </cacheField>
    <cacheField name="New PO #" numFmtId="0">
      <sharedItems containsNonDate="0" containsString="0" containsBlank="1"/>
    </cacheField>
    <cacheField name="Line" numFmtId="1">
      <sharedItems containsSemiMixedTypes="0" containsString="0" containsNumber="1" containsInteger="1" minValue="1" maxValue="185"/>
    </cacheField>
    <cacheField name="Reported Encumbrance Amount" numFmtId="43">
      <sharedItems containsSemiMixedTypes="0" containsString="0" containsNumber="1" minValue="-76862" maxValue="10200000"/>
    </cacheField>
    <cacheField name="Dept Requested Encumbrance Amount" numFmtId="43">
      <sharedItems containsNonDate="0" containsString="0" containsBlank="1"/>
    </cacheField>
    <cacheField name="PO Descript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13">
  <r>
    <x v="0"/>
    <x v="0"/>
    <n v="1100100000"/>
    <x v="0"/>
    <n v="525440"/>
    <x v="0"/>
    <m/>
    <m/>
    <m/>
    <s v="22-0001418"/>
    <m/>
    <n v="2"/>
    <n v="2000"/>
    <m/>
    <s v="Continuing Disclosure Annual Report (CDAR) Comprehensive Annual &amp; Quarterly Continuing Disclosure Compliance Review - - Year 2-5 Review $2,000"/>
  </r>
  <r>
    <x v="0"/>
    <x v="0"/>
    <n v="1100100000"/>
    <x v="0"/>
    <n v="525440"/>
    <x v="0"/>
    <m/>
    <m/>
    <m/>
    <s v="22-0001418"/>
    <m/>
    <n v="1"/>
    <n v="4000"/>
    <m/>
    <s v="Continuing Disclosure Annual Report (CDAR) Electronic Municipal Market Access (EMMA) - $4,000 annually"/>
  </r>
  <r>
    <x v="0"/>
    <x v="0"/>
    <n v="1100100000"/>
    <x v="0"/>
    <n v="525440"/>
    <x v="0"/>
    <m/>
    <m/>
    <m/>
    <s v="22-0001418"/>
    <m/>
    <n v="3"/>
    <n v="3000"/>
    <m/>
    <s v="Continuing Disclosure Annual Report (CDAR) Year-Round Credit Rating Monitoring &amp; Preparation and Filing of Significant Event Notices - $3,000 Annually"/>
  </r>
  <r>
    <x v="0"/>
    <x v="0"/>
    <n v="1100100000"/>
    <x v="0"/>
    <n v="525440"/>
    <x v="0"/>
    <m/>
    <m/>
    <m/>
    <s v="22-0004233"/>
    <m/>
    <n v="1"/>
    <n v="50000"/>
    <m/>
    <s v="CONTINUOUS IMPROVEMENT METHODS CONSULTING SERVICES FOR THE RIVERSIDE COUNTY EXECUTIVE OFFICE 7/23/21 - 7/23/22"/>
  </r>
  <r>
    <x v="0"/>
    <x v="0"/>
    <n v="1100100000"/>
    <x v="0"/>
    <n v="523640"/>
    <x v="0"/>
    <m/>
    <m/>
    <m/>
    <s v="22-0039977"/>
    <m/>
    <n v="3"/>
    <n v="469.77"/>
    <m/>
    <s v="Chief Large Fusion LSA1U Fixed Wall Display Mount- black"/>
  </r>
  <r>
    <x v="0"/>
    <x v="0"/>
    <n v="1100100000"/>
    <x v="0"/>
    <n v="523640"/>
    <x v="0"/>
    <m/>
    <m/>
    <m/>
    <s v="22-0039977"/>
    <m/>
    <n v="1"/>
    <n v="11744.97"/>
    <m/>
    <s v="Dell 65 4K Interactive Touch Monitor - C6522QT"/>
  </r>
  <r>
    <x v="0"/>
    <x v="0"/>
    <n v="1100100000"/>
    <x v="0"/>
    <n v="523640"/>
    <x v="0"/>
    <m/>
    <m/>
    <m/>
    <s v="22-0039977"/>
    <m/>
    <n v="2"/>
    <n v="3021.08"/>
    <m/>
    <s v="Dell OptiPlex 7000 Micro - i7-12700T, 16 GB RAM, 256 GB SSD, 3 years ProSupport"/>
  </r>
  <r>
    <x v="0"/>
    <x v="0"/>
    <n v="1100100000"/>
    <x v="0"/>
    <n v="523640"/>
    <x v="0"/>
    <m/>
    <m/>
    <m/>
    <s v="22-0039977"/>
    <m/>
    <n v="4"/>
    <n v="18"/>
    <m/>
    <s v="E - Recycling Fee for Electronics"/>
  </r>
  <r>
    <x v="0"/>
    <x v="0"/>
    <n v="1100100000"/>
    <x v="0"/>
    <n v="522310"/>
    <x v="0"/>
    <m/>
    <m/>
    <m/>
    <s v="22-0040467"/>
    <m/>
    <n v="1"/>
    <n v="9948"/>
    <m/>
    <s v="G/M to send installers to move conference table, build out one reception desk from 2nd Floor and disassemble cubicles from Mission to build 7 at stations. Total = $9,948.00"/>
  </r>
  <r>
    <x v="0"/>
    <x v="0"/>
    <n v="1100100000"/>
    <x v="0"/>
    <n v="523680"/>
    <x v="0"/>
    <m/>
    <m/>
    <m/>
    <s v="22-0040514"/>
    <m/>
    <n v="1"/>
    <n v="10598.88"/>
    <m/>
    <s v="Quantity of 30 - Sit on it Movi Nesting Chairs, Fixed Arms"/>
  </r>
  <r>
    <x v="0"/>
    <x v="0"/>
    <n v="1102900000"/>
    <x v="1"/>
    <n v="526420"/>
    <x v="0"/>
    <m/>
    <m/>
    <m/>
    <s v="22-0039893"/>
    <m/>
    <n v="1"/>
    <n v="10000"/>
    <m/>
    <s v="Message Board - West County Locations Fireworks Ordinance"/>
  </r>
  <r>
    <x v="0"/>
    <x v="0"/>
    <n v="1102900000"/>
    <x v="1"/>
    <n v="526420"/>
    <x v="0"/>
    <m/>
    <m/>
    <m/>
    <s v="22-0039894"/>
    <m/>
    <n v="1"/>
    <n v="12900"/>
    <m/>
    <s v="Changeable Message Sign - Eastern County Locations Fireworks Ordinance"/>
  </r>
  <r>
    <x v="0"/>
    <x v="0"/>
    <n v="1102900000"/>
    <x v="1"/>
    <n v="526420"/>
    <x v="0"/>
    <m/>
    <m/>
    <m/>
    <s v="22-0039978"/>
    <m/>
    <n v="1"/>
    <n v="37340"/>
    <m/>
    <s v="Advertising Digital Billboards - Fireworks Ordinance"/>
  </r>
  <r>
    <x v="1"/>
    <x v="0"/>
    <n v="1130112000"/>
    <x v="2"/>
    <n v="523640"/>
    <x v="0"/>
    <m/>
    <m/>
    <m/>
    <s v="22-0023300"/>
    <m/>
    <n v="2"/>
    <n v="500"/>
    <m/>
    <s v="At least 15 inches but less than 35 inches"/>
  </r>
  <r>
    <x v="1"/>
    <x v="0"/>
    <n v="1130112000"/>
    <x v="2"/>
    <n v="523640"/>
    <x v="0"/>
    <m/>
    <m/>
    <m/>
    <s v="22-0023300"/>
    <m/>
    <n v="1"/>
    <n v="22679.81"/>
    <m/>
    <s v="HP E24i G4 WUXGA LED LCD Monitor - 16:10 - 24&quot;Class - In-plane Switching (IPS) Technology - 1920x 1200 - 250 Nit - 5 ms - HDMI - VGA - DisplayPort -USB Hub"/>
  </r>
  <r>
    <x v="1"/>
    <x v="0"/>
    <n v="1130112000"/>
    <x v="2"/>
    <n v="523640"/>
    <x v="0"/>
    <m/>
    <m/>
    <m/>
    <s v="22-0038441"/>
    <m/>
    <n v="1"/>
    <n v="246627.87"/>
    <m/>
    <s v="HP ProBook 450 G9 - Wolf Pro Security - 15.6&quot; - Core i71255U - 16 GB RAM -175 6948237 $1,295.91 $226,784.25Mfg. Part#: 687P3UT#ABAContract: MARKET"/>
  </r>
  <r>
    <x v="1"/>
    <x v="0"/>
    <n v="1130112000"/>
    <x v="2"/>
    <n v="523640"/>
    <x v="0"/>
    <m/>
    <m/>
    <m/>
    <s v="22-0038441"/>
    <m/>
    <n v="2"/>
    <n v="875"/>
    <m/>
    <s v="RECYCLING FEE 15&quot; TO LESS THAN 35&quot;Fee Applied to Item: 6948237"/>
  </r>
  <r>
    <x v="1"/>
    <x v="0"/>
    <n v="1130113000"/>
    <x v="2"/>
    <n v="523680"/>
    <x v="0"/>
    <m/>
    <m/>
    <m/>
    <s v="22-0040711"/>
    <m/>
    <n v="2"/>
    <n v="3178.25"/>
    <m/>
    <s v="1) G/M TO MEET TRUCK AT JOBSITE &amp; OFFLOAD2) G/M TO STAGE PRODUCT, ASSEMBLE AND SET (13) WORKSTATIONS, (05) PRIVATE OFFICES OFFICES, (18) TASKCHAIRS, (10) SIDE CHAIRS AND (18) HUMANSCALE KEYBOARD TRAYS IN PLACE.3) G/M TO DISASSEMBLE AND TAKE EXISTING C"/>
  </r>
  <r>
    <x v="1"/>
    <x v="0"/>
    <n v="1130113000"/>
    <x v="2"/>
    <n v="523680"/>
    <x v="0"/>
    <m/>
    <m/>
    <m/>
    <s v="22-0040711"/>
    <m/>
    <n v="3"/>
    <n v="950"/>
    <m/>
    <s v="Design services"/>
  </r>
  <r>
    <x v="1"/>
    <x v="0"/>
    <n v="1130113000"/>
    <x v="2"/>
    <n v="523680"/>
    <x v="0"/>
    <m/>
    <m/>
    <m/>
    <s v="22-0040711"/>
    <m/>
    <n v="1"/>
    <n v="132126.38"/>
    <m/>
    <s v="QUOTE FOR: HERMAN MILLER WORKSTATIONS, PRIVATE OFFICES, VERUS GUEST SEATING, ECD TASK CHAIRSAND HUMANSCALE KEYBOARD TRAYSWORKSTATION QTY# 13DESKING UNITS QTY# 51) G/M TO MEET TRUCK AT JOBSITE &amp; OFFLOAD2) G/M TO STAGE PRODUCT, ASSEMBLE AND SET (13)"/>
  </r>
  <r>
    <x v="1"/>
    <x v="0"/>
    <n v="1130126000"/>
    <x v="2"/>
    <n v="527860"/>
    <x v="0"/>
    <m/>
    <m/>
    <m/>
    <s v="22-0032879"/>
    <m/>
    <n v="2"/>
    <n v="11418.75"/>
    <m/>
    <s v="Full Participant Kits"/>
  </r>
  <r>
    <x v="1"/>
    <x v="0"/>
    <n v="1130126000"/>
    <x v="2"/>
    <n v="527860"/>
    <x v="0"/>
    <m/>
    <m/>
    <m/>
    <s v="22-0032879"/>
    <m/>
    <n v="1"/>
    <n v="3262.5"/>
    <m/>
    <s v="Writing Guides"/>
  </r>
  <r>
    <x v="1"/>
    <x v="0"/>
    <n v="1130126000"/>
    <x v="2"/>
    <n v="525440"/>
    <x v="0"/>
    <m/>
    <m/>
    <m/>
    <s v="22-0038277"/>
    <m/>
    <n v="1"/>
    <n v="52500"/>
    <m/>
    <s v="Virtual Course Materials - Crucial Conversations for Accountability Quantity 100.00 *Unit price $210.00 total: $21,000.00 and Virtual Course Materials - Crucial Conversations for Mastering Dialogue Quantity: 150 *Unit Price$210.00 Total: $31,500.00"/>
  </r>
  <r>
    <x v="1"/>
    <x v="0"/>
    <n v="1130131000"/>
    <x v="2"/>
    <n v="525440"/>
    <x v="0"/>
    <m/>
    <m/>
    <m/>
    <s v="22-0034433"/>
    <m/>
    <n v="1"/>
    <n v="25000"/>
    <m/>
    <s v="Proposal DPSS Asst Director"/>
  </r>
  <r>
    <x v="2"/>
    <x v="0"/>
    <n v="1200101600"/>
    <x v="3"/>
    <n v="523640"/>
    <x v="0"/>
    <m/>
    <s v="6392-"/>
    <m/>
    <s v="22-0037915"/>
    <m/>
    <n v="1"/>
    <n v="23318.5"/>
    <m/>
    <s v="Part #: 1JP11AV-CTO: HP Z4 G4 workstation 1JP11AV_1 -Windows 11 Pro for Workstations - HP recommends Windows 11 Pro for business -Intel® Xeon® W-2223 Processor (3.6 GHz, up to 3.9 GHz w/Boost, 8.25 MB cache, 2666MHz, 4 core, 120W) -HP Z4 G4 90 465W Ch"/>
  </r>
  <r>
    <x v="2"/>
    <x v="0"/>
    <n v="1200101600"/>
    <x v="3"/>
    <n v="523640"/>
    <x v="0"/>
    <m/>
    <s v="6392-"/>
    <m/>
    <s v="22-0037915"/>
    <m/>
    <n v="2"/>
    <n v="3061.68"/>
    <m/>
    <s v="PART #: 9DF60AV-CTO - CTO RCTO PRODESK 400 G7 SFF PC SYST"/>
  </r>
  <r>
    <x v="2"/>
    <x v="0"/>
    <n v="1200200000"/>
    <x v="4"/>
    <n v="525440"/>
    <x v="0"/>
    <m/>
    <s v="6307-"/>
    <m/>
    <s v="22-0002854"/>
    <m/>
    <n v="1"/>
    <n v="8878.89"/>
    <m/>
    <s v="REPLACING PO #: 20-0012877 TO PROCESS LAST FISCAL YEAR INVOICES SINCE PO WAS CLOSED PRIOR TO PROCESSING"/>
  </r>
  <r>
    <x v="2"/>
    <x v="0"/>
    <n v="1200200000"/>
    <x v="4"/>
    <n v="523700"/>
    <x v="0"/>
    <m/>
    <m/>
    <m/>
    <s v="22-0023474"/>
    <m/>
    <n v="1"/>
    <n v="6920.3"/>
    <m/>
    <s v="0697/2022/STAPLES/OFC SUP/CLKR"/>
  </r>
  <r>
    <x v="2"/>
    <x v="0"/>
    <n v="1200200000"/>
    <x v="4"/>
    <n v="525320"/>
    <x v="0"/>
    <m/>
    <s v="2271-"/>
    <m/>
    <s v="22-0024075"/>
    <m/>
    <n v="1"/>
    <n v="10967.18"/>
    <m/>
    <s v="0873/2022/SECURITY/HEMET"/>
  </r>
  <r>
    <x v="2"/>
    <x v="0"/>
    <n v="1200200000"/>
    <x v="4"/>
    <n v="525320"/>
    <x v="0"/>
    <m/>
    <s v="2271-"/>
    <m/>
    <s v="22-0026113"/>
    <m/>
    <n v="1"/>
    <n v="11407.34"/>
    <m/>
    <s v="0873/2022/SECURITY/HEMET"/>
  </r>
  <r>
    <x v="2"/>
    <x v="0"/>
    <n v="1200200000"/>
    <x v="4"/>
    <n v="525440"/>
    <x v="0"/>
    <m/>
    <s v="6307-"/>
    <s v="AS6004"/>
    <s v="22-0027591"/>
    <m/>
    <n v="1"/>
    <n v="39250"/>
    <m/>
    <s v="Professional services to create the AWS VPC account used on Amazon Web Services (AWS) cloud service offerings, as well as aid in organizational and service assessment, planning, and implementation."/>
  </r>
  <r>
    <x v="2"/>
    <x v="0"/>
    <n v="1200200000"/>
    <x v="4"/>
    <n v="525440"/>
    <x v="0"/>
    <m/>
    <m/>
    <m/>
    <s v="22-0028247"/>
    <m/>
    <n v="1"/>
    <n v="31080"/>
    <m/>
    <s v="ACR Trusted System - Kofax Integration"/>
  </r>
  <r>
    <x v="2"/>
    <x v="0"/>
    <n v="1200200000"/>
    <x v="4"/>
    <n v="525320"/>
    <x v="0"/>
    <m/>
    <s v="7907-"/>
    <s v="EM510088"/>
    <s v="22-0037462"/>
    <m/>
    <n v="1"/>
    <n v="55000"/>
    <m/>
    <s v="COVD/0876/2021/04/SEC GRD TEM BPO"/>
  </r>
  <r>
    <x v="2"/>
    <x v="0"/>
    <n v="1200200000"/>
    <x v="4"/>
    <n v="525440"/>
    <x v="0"/>
    <m/>
    <s v="6307-"/>
    <s v="AS6004"/>
    <s v="22-0037817"/>
    <m/>
    <n v="1"/>
    <n v="5000"/>
    <m/>
    <s v="25hrs of consulting services"/>
  </r>
  <r>
    <x v="2"/>
    <x v="0"/>
    <n v="1200200000"/>
    <x v="4"/>
    <n v="525600"/>
    <x v="0"/>
    <m/>
    <s v="6307-"/>
    <m/>
    <s v="22-0037916"/>
    <m/>
    <n v="1"/>
    <n v="5847.19"/>
    <m/>
    <s v="IE Alarm is to replace (25) analog cameras with IP cameras through out ACR facility. (24) interior cameras and (01) exterior camera IE Alarm is to replace the (02) DVR with a NVR. This estimate is contingent of the purchase of quote QWSQ 2449 - this is"/>
  </r>
  <r>
    <x v="2"/>
    <x v="0"/>
    <n v="1200200000"/>
    <x v="4"/>
    <n v="525600"/>
    <x v="0"/>
    <m/>
    <s v="6307-"/>
    <m/>
    <s v="22-0037917"/>
    <m/>
    <n v="6"/>
    <n v="241.47"/>
    <m/>
    <s v="24 Port PoE+ Switch"/>
  </r>
  <r>
    <x v="2"/>
    <x v="0"/>
    <n v="1200200000"/>
    <x v="4"/>
    <n v="525600"/>
    <x v="0"/>
    <m/>
    <s v="6307-"/>
    <m/>
    <s v="22-0037917"/>
    <m/>
    <n v="5"/>
    <n v="3602.51"/>
    <m/>
    <s v="32CH 4K 400Mbps H.265 NVR, 56TB"/>
  </r>
  <r>
    <x v="2"/>
    <x v="0"/>
    <n v="1200200000"/>
    <x v="4"/>
    <n v="525600"/>
    <x v="0"/>
    <m/>
    <s v="6307-"/>
    <m/>
    <s v="22-0037917"/>
    <m/>
    <n v="2"/>
    <n v="210.74"/>
    <m/>
    <s v="5MP,NTWK OD VNDL BULLET CAMERA"/>
  </r>
  <r>
    <x v="2"/>
    <x v="0"/>
    <n v="1200200000"/>
    <x v="4"/>
    <n v="525600"/>
    <x v="0"/>
    <m/>
    <s v="6307-"/>
    <m/>
    <s v="22-0037917"/>
    <m/>
    <n v="4"/>
    <n v="1141.46"/>
    <m/>
    <s v="CAT 6 Green"/>
  </r>
  <r>
    <x v="2"/>
    <x v="0"/>
    <n v="1200200000"/>
    <x v="4"/>
    <n v="525600"/>
    <x v="0"/>
    <m/>
    <s v="6307-"/>
    <m/>
    <s v="22-0037917"/>
    <m/>
    <n v="7"/>
    <n v="65.86"/>
    <m/>
    <s v="Miscellaneous Materials"/>
  </r>
  <r>
    <x v="2"/>
    <x v="0"/>
    <n v="1200200000"/>
    <x v="4"/>
    <n v="525600"/>
    <x v="0"/>
    <m/>
    <s v="6307-"/>
    <m/>
    <s v="22-0037917"/>
    <m/>
    <n v="3"/>
    <n v="61.47"/>
    <m/>
    <s v="RJ45 8P8C Cat 6 High Performance Plug"/>
  </r>
  <r>
    <x v="2"/>
    <x v="0"/>
    <n v="1200200000"/>
    <x v="4"/>
    <n v="525600"/>
    <x v="0"/>
    <m/>
    <s v="6307-"/>
    <m/>
    <s v="22-0037917"/>
    <m/>
    <n v="1"/>
    <n v="3155.71"/>
    <m/>
    <s v="Wisenet Q network indoor dome camera, 2MP @ 30fps,"/>
  </r>
  <r>
    <x v="2"/>
    <x v="0"/>
    <n v="1200200000"/>
    <x v="4"/>
    <n v="525600"/>
    <x v="0"/>
    <m/>
    <s v="6307-"/>
    <m/>
    <s v="22-0038034"/>
    <m/>
    <n v="2"/>
    <n v="215.12"/>
    <m/>
    <s v="16-Port PoE Switch, 246W"/>
  </r>
  <r>
    <x v="2"/>
    <x v="0"/>
    <n v="1200200000"/>
    <x v="4"/>
    <n v="525600"/>
    <x v="0"/>
    <m/>
    <s v="6307-"/>
    <m/>
    <s v="22-0038034"/>
    <m/>
    <n v="3"/>
    <n v="4156.95"/>
    <m/>
    <s v="32CH 4K 400Mbps H.265 NVR, 64TB"/>
  </r>
  <r>
    <x v="2"/>
    <x v="0"/>
    <n v="1200200000"/>
    <x v="4"/>
    <n v="525600"/>
    <x v="0"/>
    <m/>
    <s v="6307-"/>
    <m/>
    <s v="22-0038034"/>
    <m/>
    <n v="1"/>
    <n v="842.92"/>
    <m/>
    <s v="5MP,NTWK OD VNDL BULLET CAMERA"/>
  </r>
  <r>
    <x v="2"/>
    <x v="0"/>
    <n v="1200200000"/>
    <x v="4"/>
    <n v="521360"/>
    <x v="0"/>
    <m/>
    <s v="6307-"/>
    <s v="AS6005"/>
    <s v="22-0039318"/>
    <m/>
    <n v="2"/>
    <n v="1656"/>
    <m/>
    <s v="FortiAnalyzer-VM Subscription License with Support"/>
  </r>
  <r>
    <x v="2"/>
    <x v="0"/>
    <n v="1200200000"/>
    <x v="4"/>
    <n v="521360"/>
    <x v="0"/>
    <m/>
    <s v="6307-"/>
    <s v="AS6005"/>
    <s v="22-0039318"/>
    <m/>
    <n v="1"/>
    <n v="35306.54"/>
    <m/>
    <s v="Fortinet Support Coterm and Renewal"/>
  </r>
  <r>
    <x v="2"/>
    <x v="0"/>
    <n v="1200220000"/>
    <x v="4"/>
    <n v="525440"/>
    <x v="0"/>
    <m/>
    <s v="6307-"/>
    <m/>
    <s v="22-0008610"/>
    <m/>
    <n v="1"/>
    <n v="23400"/>
    <m/>
    <s v="0940/2022/VAULT STORAGE - BPO"/>
  </r>
  <r>
    <x v="2"/>
    <x v="0"/>
    <n v="1200223100"/>
    <x v="4"/>
    <n v="525440"/>
    <x v="0"/>
    <m/>
    <s v="6307-"/>
    <m/>
    <s v="22-0005792"/>
    <m/>
    <n v="1"/>
    <n v="50000"/>
    <m/>
    <s v="BPO FOR FY 2021/20222 TO PROCESS ONLINE TRANSACTION REQUEST FOR OFFICAL DOCUMENTS"/>
  </r>
  <r>
    <x v="2"/>
    <x v="0"/>
    <n v="1200223100"/>
    <x v="4"/>
    <n v="523800"/>
    <x v="0"/>
    <m/>
    <s v="6307-"/>
    <m/>
    <s v="22-0010445"/>
    <m/>
    <n v="1"/>
    <n v="39340"/>
    <m/>
    <s v="140,000 sheets of Bank Note Paper Start 35080101 thru End 35100100"/>
  </r>
  <r>
    <x v="2"/>
    <x v="0"/>
    <n v="1200223100"/>
    <x v="4"/>
    <n v="523840"/>
    <x v="0"/>
    <m/>
    <s v="6307-"/>
    <m/>
    <s v="22-0024521"/>
    <m/>
    <n v="1"/>
    <n v="98960.4"/>
    <m/>
    <s v="Starter Pack Advanced Software Licenses"/>
  </r>
  <r>
    <x v="2"/>
    <x v="0"/>
    <n v="1200223200"/>
    <x v="4"/>
    <n v="525440"/>
    <x v="0"/>
    <m/>
    <s v="6307-"/>
    <m/>
    <s v="22-0001103"/>
    <m/>
    <n v="1"/>
    <n v="50000"/>
    <m/>
    <s v="Sole Source Request"/>
  </r>
  <r>
    <x v="2"/>
    <x v="0"/>
    <n v="1200223500"/>
    <x v="4"/>
    <n v="527510"/>
    <x v="0"/>
    <m/>
    <s v="6307-"/>
    <m/>
    <s v="22-0040619"/>
    <m/>
    <n v="3"/>
    <n v="9598.01"/>
    <m/>
    <s v="INV-KT-006337"/>
  </r>
  <r>
    <x v="2"/>
    <x v="0"/>
    <n v="1200223500"/>
    <x v="4"/>
    <n v="527510"/>
    <x v="0"/>
    <m/>
    <s v="6307-"/>
    <m/>
    <s v="22-0040619"/>
    <m/>
    <n v="1"/>
    <n v="8531.4"/>
    <m/>
    <s v="INV-KT-006589"/>
  </r>
  <r>
    <x v="2"/>
    <x v="0"/>
    <n v="1200223500"/>
    <x v="4"/>
    <n v="528180"/>
    <x v="0"/>
    <m/>
    <s v="6307-"/>
    <m/>
    <s v="22-0040619"/>
    <m/>
    <n v="4"/>
    <n v="259.11"/>
    <m/>
    <s v="INV-KT-006337 - Freight"/>
  </r>
  <r>
    <x v="2"/>
    <x v="0"/>
    <n v="1200223500"/>
    <x v="4"/>
    <n v="528180"/>
    <x v="0"/>
    <m/>
    <s v="6307-"/>
    <m/>
    <s v="22-0040619"/>
    <m/>
    <n v="2"/>
    <n v="232.13"/>
    <m/>
    <s v="INV-KT-006589 - Freight Charges"/>
  </r>
  <r>
    <x v="2"/>
    <x v="0"/>
    <n v="1200230000"/>
    <x v="4"/>
    <n v="523840"/>
    <x v="0"/>
    <m/>
    <m/>
    <m/>
    <s v="22-0017993"/>
    <m/>
    <n v="6"/>
    <n v="1045"/>
    <m/>
    <s v="Addition of Q-Flow modules; vendor quote #907 ACF Unify; SUB0200"/>
  </r>
  <r>
    <x v="2"/>
    <x v="0"/>
    <n v="1200230000"/>
    <x v="4"/>
    <n v="523840"/>
    <x v="0"/>
    <m/>
    <m/>
    <m/>
    <s v="22-0017993"/>
    <m/>
    <n v="8"/>
    <n v="3125"/>
    <m/>
    <s v="Addition of Q-Flow modules; vendor quote #907 Advanced Unit Configuration; PS0140"/>
  </r>
  <r>
    <x v="2"/>
    <x v="0"/>
    <n v="1200230000"/>
    <x v="4"/>
    <n v="523840"/>
    <x v="0"/>
    <m/>
    <m/>
    <m/>
    <s v="22-0017993"/>
    <m/>
    <n v="3"/>
    <n v="1898.33"/>
    <m/>
    <s v="Addition of Q-Flow modules; vendor quote #907 Annual Online Calendar License with Standard Templates Module (SE); SES0900A"/>
  </r>
  <r>
    <x v="2"/>
    <x v="0"/>
    <n v="1200230000"/>
    <x v="4"/>
    <n v="523840"/>
    <x v="0"/>
    <m/>
    <m/>
    <m/>
    <s v="22-0017993"/>
    <m/>
    <n v="4"/>
    <n v="0.01"/>
    <m/>
    <s v="Addition of Q-Flow modules; vendor quote #907 Annual Small Enterprise Hosting Service 26-100 users; EXT1020A"/>
  </r>
  <r>
    <x v="2"/>
    <x v="0"/>
    <n v="1200230000"/>
    <x v="4"/>
    <n v="523840"/>
    <x v="0"/>
    <m/>
    <m/>
    <m/>
    <s v="22-0017993"/>
    <m/>
    <n v="2"/>
    <n v="6615"/>
    <m/>
    <s v="Addition of Q-Flow modules; vendor quote #907 Auto-Flow/BPM (SE); SES1400"/>
  </r>
  <r>
    <x v="2"/>
    <x v="0"/>
    <n v="1200230000"/>
    <x v="4"/>
    <n v="523840"/>
    <x v="0"/>
    <m/>
    <m/>
    <m/>
    <s v="22-0017993"/>
    <m/>
    <n v="5"/>
    <n v="2750"/>
    <m/>
    <s v="Addition of Q-Flow modules; vendor quote #907 Check-In Anywhere SMS; SSA0703"/>
  </r>
  <r>
    <x v="2"/>
    <x v="0"/>
    <n v="1200230000"/>
    <x v="4"/>
    <n v="523840"/>
    <x v="0"/>
    <m/>
    <m/>
    <m/>
    <s v="22-0017993"/>
    <m/>
    <n v="1"/>
    <n v="4725"/>
    <m/>
    <s v="Addition of Q-Flow modules; vendor quote #907 Internal Q-Flow Calendar; SES0200"/>
  </r>
  <r>
    <x v="2"/>
    <x v="0"/>
    <n v="1200230000"/>
    <x v="4"/>
    <n v="523840"/>
    <x v="0"/>
    <m/>
    <m/>
    <m/>
    <s v="22-0017993"/>
    <m/>
    <n v="10"/>
    <n v="1600"/>
    <m/>
    <s v="Addition of Q-Flow modules; vendor quote #907 Remote Business Process Consultation; PS0290"/>
  </r>
  <r>
    <x v="2"/>
    <x v="0"/>
    <n v="1200230000"/>
    <x v="4"/>
    <n v="523840"/>
    <x v="0"/>
    <m/>
    <m/>
    <m/>
    <s v="22-0017993"/>
    <m/>
    <n v="11"/>
    <n v="1192.2"/>
    <m/>
    <s v="Addition of Q-Flow modules; vendor quote #907 Software Support - Mandatory 1st year; SS0102"/>
  </r>
  <r>
    <x v="2"/>
    <x v="0"/>
    <n v="1200230000"/>
    <x v="4"/>
    <n v="523840"/>
    <x v="0"/>
    <m/>
    <m/>
    <m/>
    <s v="22-0017993"/>
    <m/>
    <n v="7"/>
    <n v="4000"/>
    <m/>
    <s v="Addition of Q-Flow modules; vendor quote #907 Standard Project Management; PS0222"/>
  </r>
  <r>
    <x v="2"/>
    <x v="0"/>
    <n v="1200230000"/>
    <x v="4"/>
    <n v="523840"/>
    <x v="0"/>
    <m/>
    <m/>
    <m/>
    <s v="22-0017993"/>
    <m/>
    <n v="9"/>
    <n v="500"/>
    <m/>
    <s v="Addition of Q-Flow modules; vendor quote #907 Webinar Basic Training; PS0302"/>
  </r>
  <r>
    <x v="2"/>
    <x v="0"/>
    <n v="1200245300"/>
    <x v="4"/>
    <n v="523640"/>
    <x v="0"/>
    <m/>
    <s v="6307-"/>
    <m/>
    <s v="22-0037222"/>
    <m/>
    <n v="1"/>
    <n v="8564.7199999999993"/>
    <m/>
    <s v="HP E24u G4   E Series   LED monitor   Full HD  1080p    24"/>
  </r>
  <r>
    <x v="2"/>
    <x v="0"/>
    <n v="1200245310"/>
    <x v="4"/>
    <n v="523640"/>
    <x v="0"/>
    <m/>
    <s v="6307-"/>
    <m/>
    <s v="22-0024891"/>
    <m/>
    <n v="1"/>
    <n v="6268.18"/>
    <m/>
    <s v="HP USB C A Universal Dock G2   docking station   USB C   HDMI  2 x DP   Gig"/>
  </r>
  <r>
    <x v="2"/>
    <x v="0"/>
    <n v="1200245310"/>
    <x v="4"/>
    <n v="523640"/>
    <x v="0"/>
    <m/>
    <s v="6307-"/>
    <m/>
    <s v="22-0039983"/>
    <m/>
    <n v="1"/>
    <n v="5551.8"/>
    <m/>
    <s v="Zebra GK420t 203dpi Thermal Transfer Label Printer"/>
  </r>
  <r>
    <x v="2"/>
    <x v="0"/>
    <n v="1200245320"/>
    <x v="4"/>
    <n v="525440"/>
    <x v="0"/>
    <m/>
    <s v="6307-"/>
    <s v="AS6005"/>
    <s v="22-0009482"/>
    <m/>
    <n v="2"/>
    <n v="6000"/>
    <m/>
    <s v="BPO FOR CLOUD SERVICES AS PART OF THE IVR MODERNIZATION SYSTEM - &quot;PLATFORM&quot;"/>
  </r>
  <r>
    <x v="2"/>
    <x v="0"/>
    <n v="1200245320"/>
    <x v="4"/>
    <n v="525440"/>
    <x v="0"/>
    <m/>
    <s v="6307-"/>
    <s v="AS6005"/>
    <s v="22-0009482"/>
    <m/>
    <n v="1"/>
    <n v="35000"/>
    <m/>
    <s v="BPO FOR CLOUD SERVICES AS PART OF THE IVR MODERNIZATION SYSTEM - &quot;TELCO&quot;"/>
  </r>
  <r>
    <x v="2"/>
    <x v="0"/>
    <n v="1200245320"/>
    <x v="4"/>
    <n v="525440"/>
    <x v="0"/>
    <m/>
    <s v="6307-"/>
    <s v="AS6004"/>
    <s v="22-0016877"/>
    <m/>
    <n v="1"/>
    <n v="44566"/>
    <m/>
    <s v="INVOICE #: 819857 DATED 9/20/2021 MANAGED SERVICES"/>
  </r>
  <r>
    <x v="2"/>
    <x v="0"/>
    <n v="1200245320"/>
    <x v="4"/>
    <n v="523640"/>
    <x v="0"/>
    <m/>
    <s v="6307-"/>
    <m/>
    <s v="22-0029980"/>
    <m/>
    <n v="1"/>
    <n v="22864.84"/>
    <m/>
    <s v="FortiGate-100F Hardware plus 1 Year 24x7 FortiCare and FortiGuard Unified Threat Protection"/>
  </r>
  <r>
    <x v="2"/>
    <x v="0"/>
    <n v="1200245320"/>
    <x v="4"/>
    <n v="525440"/>
    <x v="0"/>
    <m/>
    <s v="6307-"/>
    <s v="AS6005"/>
    <s v="22-0035235"/>
    <m/>
    <n v="5"/>
    <n v="1828"/>
    <m/>
    <s v="NTT Security AppSec Solutions Inc: WhiteHat Computer Based Training (CBT) - per User - WhiteHat computer based training from 1 up to 250 licenses. BT is an online, interactive application security training program"/>
  </r>
  <r>
    <x v="2"/>
    <x v="0"/>
    <n v="1200245320"/>
    <x v="4"/>
    <n v="525440"/>
    <x v="0"/>
    <m/>
    <s v="6307-"/>
    <s v="AS6005"/>
    <s v="22-0035235"/>
    <m/>
    <n v="1"/>
    <n v="3000"/>
    <m/>
    <s v="NTT Security AppSec Solutions Inc: WhiteHat Customer Onboarding 3 hours / week for 45 days -WhiteHat Customer Onboarding includes the services of a Technical Account Manager assigned to customers to enable a baseline level of knowledge and platform profi"/>
  </r>
  <r>
    <x v="2"/>
    <x v="0"/>
    <n v="1200245320"/>
    <x v="4"/>
    <n v="525440"/>
    <x v="0"/>
    <m/>
    <s v="6307-"/>
    <s v="AS6005"/>
    <s v="22-0035235"/>
    <m/>
    <n v="4"/>
    <n v="5161.32"/>
    <m/>
    <s v="NTT Security AppSec Solutions Inc: WhiteHat Sentinel Business Logic Assessment Add-on (BL BLRT PRD ADD) - per Web Application - WhiteHat Sentinel production testing for a single Web Application business logic assessment add-on and retest of vulnerabili"/>
  </r>
  <r>
    <x v="2"/>
    <x v="0"/>
    <n v="1200245320"/>
    <x v="4"/>
    <n v="525440"/>
    <x v="0"/>
    <m/>
    <s v="6307-"/>
    <s v="AS6005"/>
    <s v="22-0035235"/>
    <m/>
    <n v="2"/>
    <n v="18349.36"/>
    <m/>
    <s v="NTT Security AppSec Solutions Inc: WhiteHat Sentinel Premium Edition - per Web Application WhiteHat Sentinel Premium Edition (PE) testing for a single Web Application with form training, authentication and business logic. Service"/>
  </r>
  <r>
    <x v="2"/>
    <x v="0"/>
    <n v="1200245320"/>
    <x v="4"/>
    <n v="525440"/>
    <x v="0"/>
    <m/>
    <s v="6307-"/>
    <s v="AS6005"/>
    <s v="22-0035235"/>
    <m/>
    <n v="3"/>
    <n v="5161.32"/>
    <m/>
    <s v="NTT Security AppSec Solutions Inc: WhiteHat Sentinel Standard Edition - per Web Application -WhiteHat Sentinel Standard Edition (SE) testing for a single Web Application with form training and authentication."/>
  </r>
  <r>
    <x v="2"/>
    <x v="0"/>
    <n v="1200245320"/>
    <x v="4"/>
    <n v="525440"/>
    <x v="0"/>
    <m/>
    <s v="6307-"/>
    <s v="AS6004"/>
    <s v="22-0039319"/>
    <m/>
    <n v="2"/>
    <n v="6000"/>
    <m/>
    <s v="CLOUD SERVICES AS PART OF THE IVR MODERNIZATION SYSTEM - &quot;PLATFORM&quot;"/>
  </r>
  <r>
    <x v="2"/>
    <x v="0"/>
    <n v="1200245320"/>
    <x v="4"/>
    <n v="525440"/>
    <x v="0"/>
    <m/>
    <s v="6307-"/>
    <s v="AS6004"/>
    <s v="22-0039319"/>
    <m/>
    <n v="1"/>
    <n v="42000"/>
    <m/>
    <s v="CLOUD SERVICES AS PART OF THE IVR MODERNIZATION SYSTEM - &quot;TELCO&quot; Dec-April Invoices"/>
  </r>
  <r>
    <x v="2"/>
    <x v="0"/>
    <n v="1200245320"/>
    <x v="4"/>
    <n v="523840"/>
    <x v="0"/>
    <m/>
    <s v="6307-"/>
    <s v="AS6004"/>
    <s v="22-0040171"/>
    <m/>
    <n v="1"/>
    <n v="5938.73"/>
    <m/>
    <s v="144F-22V03655"/>
  </r>
  <r>
    <x v="2"/>
    <x v="0"/>
    <n v="1200245330"/>
    <x v="4"/>
    <n v="523840"/>
    <x v="0"/>
    <m/>
    <s v="6307-"/>
    <s v="AS6004"/>
    <s v="22-0030792"/>
    <m/>
    <n v="3"/>
    <n v="3066.8"/>
    <m/>
    <s v="UiPath - Action Center - Named User"/>
  </r>
  <r>
    <x v="2"/>
    <x v="0"/>
    <n v="1200245330"/>
    <x v="4"/>
    <n v="523840"/>
    <x v="0"/>
    <m/>
    <s v="6307-"/>
    <s v="AS6004"/>
    <s v="22-0030792"/>
    <m/>
    <n v="2"/>
    <n v="22304"/>
    <m/>
    <s v="UiPath - Document Understanding Page Bundle -40K"/>
  </r>
  <r>
    <x v="2"/>
    <x v="0"/>
    <n v="1200245330"/>
    <x v="4"/>
    <n v="523840"/>
    <x v="0"/>
    <m/>
    <s v="6307-"/>
    <s v="AS6004"/>
    <s v="22-0030792"/>
    <m/>
    <n v="1"/>
    <n v="3813"/>
    <m/>
    <s v="UiPath - Orchestrator - NonProduction"/>
  </r>
  <r>
    <x v="2"/>
    <x v="0"/>
    <n v="1200245330"/>
    <x v="4"/>
    <n v="523840"/>
    <x v="0"/>
    <m/>
    <s v="6307-"/>
    <s v="AS6004"/>
    <s v="22-0030792"/>
    <m/>
    <n v="4"/>
    <n v="51150"/>
    <m/>
    <s v="UiPath Premium Plus"/>
  </r>
  <r>
    <x v="2"/>
    <x v="0"/>
    <n v="1200245360"/>
    <x v="4"/>
    <n v="521640"/>
    <x v="0"/>
    <m/>
    <s v="6307-"/>
    <s v="AS6010"/>
    <s v="22-0030879"/>
    <m/>
    <n v="1"/>
    <n v="12000"/>
    <m/>
    <s v="Quote No. Q1347640 H11 Approval - Purchase Order: 21-0018926 50 Enterprise License - Renewal 4/6/22-4/5/23"/>
  </r>
  <r>
    <x v="2"/>
    <x v="0"/>
    <n v="1200245360"/>
    <x v="4"/>
    <n v="521640"/>
    <x v="0"/>
    <m/>
    <s v="6307-"/>
    <s v="AS6010"/>
    <s v="22-0030879"/>
    <m/>
    <n v="2"/>
    <n v="780"/>
    <m/>
    <s v="Tax Exempt"/>
  </r>
  <r>
    <x v="2"/>
    <x v="1"/>
    <n v="1200400000"/>
    <x v="5"/>
    <n v="521640"/>
    <x v="0"/>
    <m/>
    <m/>
    <m/>
    <s v="22-0040307"/>
    <m/>
    <n v="1"/>
    <n v="139505"/>
    <m/>
    <s v="0444/2023-04/REC PUBLIC ACCESS"/>
  </r>
  <r>
    <x v="2"/>
    <x v="1"/>
    <n v="1200400000"/>
    <x v="5"/>
    <n v="521640"/>
    <x v="0"/>
    <m/>
    <m/>
    <m/>
    <s v="22-0040307"/>
    <m/>
    <n v="2"/>
    <n v="46502"/>
    <m/>
    <s v="0444/2023-04/REC PUBLIC ACCESS"/>
  </r>
  <r>
    <x v="2"/>
    <x v="1"/>
    <n v="1200400000"/>
    <x v="5"/>
    <n v="525440"/>
    <x v="0"/>
    <m/>
    <m/>
    <m/>
    <s v="22-0040386"/>
    <m/>
    <n v="1"/>
    <n v="50000"/>
    <m/>
    <s v="Consutation"/>
  </r>
  <r>
    <x v="3"/>
    <x v="0"/>
    <n v="1300100000"/>
    <x v="6"/>
    <n v="523700"/>
    <x v="0"/>
    <m/>
    <m/>
    <m/>
    <s v="22-0038051"/>
    <m/>
    <n v="1"/>
    <n v="6470.63"/>
    <m/>
    <s v="Custom Setonguard Asset Tags"/>
  </r>
  <r>
    <x v="3"/>
    <x v="0"/>
    <n v="1300100000"/>
    <x v="6"/>
    <n v="523680"/>
    <x v="0"/>
    <m/>
    <m/>
    <m/>
    <s v="22-0041282"/>
    <m/>
    <n v="1"/>
    <n v="14136.79"/>
    <m/>
    <s v="Union &amp; Scale FlexFit Kroy Mesh Task Chair, Black (UN59456)"/>
  </r>
  <r>
    <x v="3"/>
    <x v="0"/>
    <n v="1300100000"/>
    <x v="6"/>
    <n v="523640"/>
    <x v="0"/>
    <m/>
    <m/>
    <m/>
    <s v="22-0041627"/>
    <m/>
    <n v="1"/>
    <n v="51594.02"/>
    <m/>
    <s v="Dell P2422H 24&quot; Monitor"/>
  </r>
  <r>
    <x v="3"/>
    <x v="0"/>
    <n v="1300100000"/>
    <x v="6"/>
    <n v="523640"/>
    <x v="0"/>
    <m/>
    <m/>
    <m/>
    <s v="22-0041627"/>
    <m/>
    <n v="2"/>
    <n v="963.39"/>
    <m/>
    <s v="Dell UltraSharp 27 Monitor - U2722D, 68.47cm (27&quot;)"/>
  </r>
  <r>
    <x v="3"/>
    <x v="0"/>
    <n v="1300100000"/>
    <x v="6"/>
    <n v="523640"/>
    <x v="0"/>
    <m/>
    <m/>
    <m/>
    <s v="22-0041627"/>
    <m/>
    <n v="3"/>
    <n v="1000"/>
    <m/>
    <s v="E-Recycling Fee"/>
  </r>
  <r>
    <x v="3"/>
    <x v="0"/>
    <n v="1300100000"/>
    <x v="6"/>
    <n v="523640"/>
    <x v="0"/>
    <m/>
    <m/>
    <m/>
    <s v="22-0041642"/>
    <m/>
    <n v="1"/>
    <n v="168867"/>
    <m/>
    <s v="Dell mobile precision workstration 3560"/>
  </r>
  <r>
    <x v="3"/>
    <x v="0"/>
    <n v="1300100000"/>
    <x v="6"/>
    <n v="523640"/>
    <x v="0"/>
    <m/>
    <m/>
    <m/>
    <s v="22-0041642"/>
    <m/>
    <n v="3"/>
    <n v="400"/>
    <m/>
    <s v="E-recycling fee"/>
  </r>
  <r>
    <x v="3"/>
    <x v="0"/>
    <n v="1300110000"/>
    <x v="6"/>
    <n v="523640"/>
    <x v="0"/>
    <m/>
    <m/>
    <m/>
    <s v="22-0041642"/>
    <m/>
    <n v="2"/>
    <n v="6508.69"/>
    <m/>
    <s v="Dell Optiplex 7090"/>
  </r>
  <r>
    <x v="3"/>
    <x v="0"/>
    <n v="1300120000"/>
    <x v="6"/>
    <n v="524570"/>
    <x v="0"/>
    <m/>
    <m/>
    <m/>
    <s v="22-0036876"/>
    <m/>
    <n v="1"/>
    <n v="49500"/>
    <m/>
    <s v="PSA GASB 87 Services"/>
  </r>
  <r>
    <x v="3"/>
    <x v="0"/>
    <n v="1300120000"/>
    <x v="6"/>
    <n v="521600"/>
    <x v="0"/>
    <m/>
    <m/>
    <m/>
    <s v="22-0039561"/>
    <m/>
    <n v="1"/>
    <n v="7422.19"/>
    <m/>
    <s v="Yearly maint. service contract"/>
  </r>
  <r>
    <x v="3"/>
    <x v="0"/>
    <n v="1300150000"/>
    <x v="6"/>
    <n v="525440"/>
    <x v="0"/>
    <m/>
    <m/>
    <m/>
    <s v="22-0010562"/>
    <m/>
    <n v="1"/>
    <n v="5000"/>
    <m/>
    <s v="Cost Allocation -Data Input"/>
  </r>
  <r>
    <x v="3"/>
    <x v="0"/>
    <n v="1300200000"/>
    <x v="7"/>
    <n v="525440"/>
    <x v="0"/>
    <m/>
    <m/>
    <m/>
    <s v="22-0018734"/>
    <m/>
    <n v="1"/>
    <n v="12750"/>
    <m/>
    <s v="Cost Allocation Data Input"/>
  </r>
  <r>
    <x v="3"/>
    <x v="0"/>
    <n v="1300220000"/>
    <x v="7"/>
    <n v="525440"/>
    <x v="0"/>
    <m/>
    <m/>
    <m/>
    <s v="22-0010649"/>
    <m/>
    <n v="1"/>
    <n v="5000"/>
    <m/>
    <s v="Cost Allocation: Data Input"/>
  </r>
  <r>
    <x v="4"/>
    <x v="0"/>
    <n v="1400100000"/>
    <x v="8"/>
    <n v="525440"/>
    <x v="0"/>
    <m/>
    <m/>
    <m/>
    <s v="22-0033243"/>
    <m/>
    <n v="1"/>
    <n v="5000"/>
    <m/>
    <s v="Customer Supplied Server Configuration and Test Services (One Test Server)"/>
  </r>
  <r>
    <x v="4"/>
    <x v="0"/>
    <n v="1400100000"/>
    <x v="8"/>
    <n v="523640"/>
    <x v="0"/>
    <m/>
    <m/>
    <m/>
    <s v="22-0034631"/>
    <m/>
    <n v="3"/>
    <n v="13350.15"/>
    <m/>
    <s v="Dell Dock ¿ WD19S 90W Power Delivery ¿ 130w AC"/>
  </r>
  <r>
    <x v="4"/>
    <x v="0"/>
    <n v="1400100000"/>
    <x v="8"/>
    <n v="523640"/>
    <x v="0"/>
    <m/>
    <m/>
    <m/>
    <s v="22-0034631"/>
    <m/>
    <n v="1"/>
    <n v="36485.629999999997"/>
    <m/>
    <s v="Dell Latitude 5420 XCTO, i5-1145G7, 16GB RAM,M.2 256GB, 3 year Onsite/In-Home Service with 3 yearAccidental Damage Service and 3 year Keep Your HardDrive."/>
  </r>
  <r>
    <x v="4"/>
    <x v="0"/>
    <n v="1400100000"/>
    <x v="8"/>
    <n v="523640"/>
    <x v="0"/>
    <m/>
    <m/>
    <m/>
    <s v="22-0034631"/>
    <m/>
    <n v="5"/>
    <n v="88"/>
    <m/>
    <s v="E - Recycling Fee for Electronics"/>
  </r>
  <r>
    <x v="4"/>
    <x v="0"/>
    <n v="1400100000"/>
    <x v="8"/>
    <n v="523640"/>
    <x v="0"/>
    <m/>
    <m/>
    <m/>
    <s v="22-0034633"/>
    <m/>
    <n v="3"/>
    <n v="910.24"/>
    <m/>
    <s v="Dell Dock ¿ WD19S 90W Power Delivery ¿ 130w AC"/>
  </r>
  <r>
    <x v="4"/>
    <x v="0"/>
    <n v="1400100000"/>
    <x v="8"/>
    <n v="523640"/>
    <x v="0"/>
    <m/>
    <m/>
    <m/>
    <s v="22-0034633"/>
    <m/>
    <n v="2"/>
    <n v="5415.75"/>
    <m/>
    <s v="Dell Latitude 5420 XCTO, i5-1135G7, 16GB RAM,M.2 256GB, 3 year Onsite/In-Home Service with 3 yearAccidental Damage Service and 3 year Keep Your HardDrive."/>
  </r>
  <r>
    <x v="4"/>
    <x v="0"/>
    <n v="1400100000"/>
    <x v="8"/>
    <n v="523640"/>
    <x v="0"/>
    <m/>
    <m/>
    <m/>
    <s v="22-0034633"/>
    <m/>
    <n v="5"/>
    <n v="12"/>
    <m/>
    <s v="E - Recycling Fee for Electronics"/>
  </r>
  <r>
    <x v="4"/>
    <x v="0"/>
    <n v="1400100000"/>
    <x v="8"/>
    <n v="523680"/>
    <x v="0"/>
    <m/>
    <m/>
    <m/>
    <s v="22-0039877"/>
    <m/>
    <n v="2"/>
    <n v="339.3"/>
    <m/>
    <s v="Delivery &amp; Installation"/>
  </r>
  <r>
    <x v="4"/>
    <x v="0"/>
    <n v="1400100000"/>
    <x v="8"/>
    <n v="523680"/>
    <x v="0"/>
    <m/>
    <m/>
    <m/>
    <s v="22-0039877"/>
    <m/>
    <n v="1"/>
    <n v="20216.63"/>
    <m/>
    <s v="Haworth Fern Task Chair"/>
  </r>
  <r>
    <x v="4"/>
    <x v="0"/>
    <n v="1400100000"/>
    <x v="8"/>
    <n v="523800"/>
    <x v="0"/>
    <m/>
    <m/>
    <m/>
    <s v="22-0040587"/>
    <m/>
    <n v="1"/>
    <n v="13130.04"/>
    <m/>
    <s v="JUN22-ADDASEIPP"/>
  </r>
  <r>
    <x v="4"/>
    <x v="0"/>
    <n v="1400100000"/>
    <x v="8"/>
    <n v="523800"/>
    <x v="0"/>
    <m/>
    <m/>
    <m/>
    <s v="22-0040593"/>
    <m/>
    <n v="1"/>
    <n v="8821.9599999999991"/>
    <m/>
    <s v="JUN22-ADDNOTIPP"/>
  </r>
  <r>
    <x v="2"/>
    <x v="0"/>
    <n v="1700100000"/>
    <x v="9"/>
    <n v="526700"/>
    <x v="0"/>
    <m/>
    <s v="6307-"/>
    <m/>
    <s v="22-0037916"/>
    <m/>
    <n v="1"/>
    <n v="8636.81"/>
    <m/>
    <s v="IE Alarm is to replace (25) analog cameras with IP cameras through out ACR facility. (24) interior cameras and (01) exterior camera IE Alarm is to replace the (02) DVR with a NVR. This estimate is contingent of the purchase of quote QWSQ 2449 - this is"/>
  </r>
  <r>
    <x v="2"/>
    <x v="0"/>
    <n v="1700100000"/>
    <x v="9"/>
    <n v="526700"/>
    <x v="0"/>
    <m/>
    <s v="6307-"/>
    <m/>
    <s v="22-0037917"/>
    <m/>
    <n v="6"/>
    <n v="356.66"/>
    <m/>
    <s v="24 Port PoE+ Switch"/>
  </r>
  <r>
    <x v="2"/>
    <x v="0"/>
    <n v="1700100000"/>
    <x v="9"/>
    <n v="526700"/>
    <x v="0"/>
    <m/>
    <s v="6307-"/>
    <m/>
    <s v="22-0037917"/>
    <m/>
    <n v="5"/>
    <n v="5321.22"/>
    <m/>
    <s v="32CH 4K 400Mbps H.265 NVR, 56TB"/>
  </r>
  <r>
    <x v="2"/>
    <x v="0"/>
    <n v="1700100000"/>
    <x v="9"/>
    <n v="526700"/>
    <x v="0"/>
    <m/>
    <s v="6307-"/>
    <m/>
    <s v="22-0037917"/>
    <m/>
    <n v="2"/>
    <n v="311.26"/>
    <m/>
    <s v="5MP,NTWK OD VNDL BULLET CAMERA"/>
  </r>
  <r>
    <x v="2"/>
    <x v="0"/>
    <n v="1700100000"/>
    <x v="9"/>
    <n v="526700"/>
    <x v="0"/>
    <m/>
    <s v="6307-"/>
    <m/>
    <s v="22-0037917"/>
    <m/>
    <n v="4"/>
    <n v="1686.04"/>
    <m/>
    <s v="CAT 6 Green"/>
  </r>
  <r>
    <x v="2"/>
    <x v="0"/>
    <n v="1700100000"/>
    <x v="9"/>
    <n v="526700"/>
    <x v="0"/>
    <m/>
    <s v="6307-"/>
    <m/>
    <s v="22-0037917"/>
    <m/>
    <n v="7"/>
    <n v="97.27"/>
    <m/>
    <s v="Miscellaneous Materials"/>
  </r>
  <r>
    <x v="2"/>
    <x v="0"/>
    <n v="1700100000"/>
    <x v="9"/>
    <n v="526700"/>
    <x v="0"/>
    <m/>
    <s v="6307-"/>
    <m/>
    <s v="22-0037917"/>
    <m/>
    <n v="3"/>
    <n v="90.78"/>
    <m/>
    <s v="RJ45 8P8C Cat 6 High Performance Plug"/>
  </r>
  <r>
    <x v="2"/>
    <x v="0"/>
    <n v="1700100000"/>
    <x v="9"/>
    <n v="526700"/>
    <x v="0"/>
    <m/>
    <s v="6307-"/>
    <m/>
    <s v="22-0037917"/>
    <m/>
    <n v="1"/>
    <n v="4661.24"/>
    <m/>
    <s v="Wisenet Q network indoor dome camera, 2MP @ 30fps,"/>
  </r>
  <r>
    <x v="2"/>
    <x v="0"/>
    <n v="1700100000"/>
    <x v="9"/>
    <n v="526700"/>
    <x v="0"/>
    <m/>
    <m/>
    <m/>
    <s v="22-0038034"/>
    <m/>
    <n v="2"/>
    <n v="317.76"/>
    <m/>
    <s v="16-Port PoE Switch, 246W"/>
  </r>
  <r>
    <x v="2"/>
    <x v="0"/>
    <n v="1700100000"/>
    <x v="9"/>
    <n v="526700"/>
    <x v="0"/>
    <m/>
    <m/>
    <m/>
    <s v="22-0038034"/>
    <m/>
    <n v="3"/>
    <n v="6140.17"/>
    <m/>
    <s v="32CH 4K 400Mbps H.265 NVR, 64TB"/>
  </r>
  <r>
    <x v="2"/>
    <x v="0"/>
    <n v="1700100000"/>
    <x v="9"/>
    <n v="526700"/>
    <x v="0"/>
    <m/>
    <m/>
    <m/>
    <s v="22-0038034"/>
    <m/>
    <n v="1"/>
    <n v="1245.08"/>
    <m/>
    <s v="5MP,NTWK OD VNDL BULLET CAMERA"/>
  </r>
  <r>
    <x v="5"/>
    <x v="0"/>
    <n v="1700100000"/>
    <x v="9"/>
    <n v="527380"/>
    <x v="0"/>
    <m/>
    <m/>
    <m/>
    <s v="22-0001416"/>
    <m/>
    <n v="1"/>
    <n v="12880"/>
    <m/>
    <s v="Onsite support for election coverage"/>
  </r>
  <r>
    <x v="5"/>
    <x v="0"/>
    <n v="1700100000"/>
    <x v="9"/>
    <n v="532600"/>
    <x v="1"/>
    <m/>
    <m/>
    <m/>
    <s v="22-0008366"/>
    <m/>
    <n v="27"/>
    <n v="31248.48"/>
    <m/>
    <s v="Adjudication Annual Software License Fee"/>
  </r>
  <r>
    <x v="5"/>
    <x v="0"/>
    <n v="1700100000"/>
    <x v="9"/>
    <n v="532600"/>
    <x v="1"/>
    <m/>
    <m/>
    <m/>
    <s v="22-0008366"/>
    <m/>
    <n v="15"/>
    <n v="20390.63"/>
    <m/>
    <s v="Adjudication Module"/>
  </r>
  <r>
    <x v="5"/>
    <x v="0"/>
    <n v="1700100000"/>
    <x v="9"/>
    <n v="532600"/>
    <x v="1"/>
    <m/>
    <m/>
    <m/>
    <s v="22-0008366"/>
    <m/>
    <n v="5"/>
    <n v="44175.88"/>
    <m/>
    <s v="ATI Kit ICX USB"/>
  </r>
  <r>
    <x v="5"/>
    <x v="0"/>
    <n v="1700100000"/>
    <x v="9"/>
    <n v="532600"/>
    <x v="1"/>
    <m/>
    <m/>
    <m/>
    <s v="22-0008366"/>
    <m/>
    <n v="14"/>
    <n v="23789.06"/>
    <m/>
    <s v="Democracy Suite Light"/>
  </r>
  <r>
    <x v="5"/>
    <x v="0"/>
    <n v="1700100000"/>
    <x v="9"/>
    <n v="532600"/>
    <x v="1"/>
    <m/>
    <m/>
    <m/>
    <s v="22-0008366"/>
    <m/>
    <n v="20"/>
    <n v="1359.38"/>
    <m/>
    <s v="Democracy Suite Result Tally and Reporting"/>
  </r>
  <r>
    <x v="5"/>
    <x v="0"/>
    <n v="1700100000"/>
    <x v="9"/>
    <n v="532600"/>
    <x v="1"/>
    <m/>
    <m/>
    <m/>
    <s v="22-0008366"/>
    <m/>
    <n v="24"/>
    <n v="9515.6299999999992"/>
    <m/>
    <s v="Election Setup (Ballot Layout, Test Deck)"/>
  </r>
  <r>
    <x v="5"/>
    <x v="0"/>
    <n v="1700100000"/>
    <x v="9"/>
    <n v="532600"/>
    <x v="1"/>
    <m/>
    <m/>
    <m/>
    <s v="22-0008366"/>
    <m/>
    <n v="11"/>
    <n v="1848.75"/>
    <m/>
    <s v="EMS Adjudication Workstation  Kit"/>
  </r>
  <r>
    <x v="5"/>
    <x v="0"/>
    <n v="1700100000"/>
    <x v="9"/>
    <n v="532600"/>
    <x v="1"/>
    <m/>
    <m/>
    <m/>
    <s v="22-0008366"/>
    <m/>
    <n v="10"/>
    <n v="924.38"/>
    <m/>
    <s v="EMS Client Workstation Kit"/>
  </r>
  <r>
    <x v="5"/>
    <x v="0"/>
    <n v="1700100000"/>
    <x v="9"/>
    <n v="532600"/>
    <x v="1"/>
    <m/>
    <m/>
    <m/>
    <s v="22-0008366"/>
    <m/>
    <n v="13"/>
    <n v="34"/>
    <m/>
    <s v="EMS Report Printer"/>
  </r>
  <r>
    <x v="5"/>
    <x v="0"/>
    <n v="1700100000"/>
    <x v="9"/>
    <n v="532600"/>
    <x v="1"/>
    <m/>
    <m/>
    <m/>
    <s v="22-0008366"/>
    <m/>
    <n v="9"/>
    <n v="4621.88"/>
    <m/>
    <s v="EMS Standard Server Kit"/>
  </r>
  <r>
    <x v="5"/>
    <x v="0"/>
    <n v="1700100000"/>
    <x v="9"/>
    <n v="532600"/>
    <x v="1"/>
    <m/>
    <m/>
    <m/>
    <s v="22-0008366"/>
    <m/>
    <n v="22"/>
    <n v="543.75"/>
    <m/>
    <s v="ImageCast Central Adjudication Training"/>
  </r>
  <r>
    <x v="5"/>
    <x v="0"/>
    <n v="1700100000"/>
    <x v="9"/>
    <n v="532600"/>
    <x v="1"/>
    <m/>
    <m/>
    <m/>
    <s v="22-0008366"/>
    <m/>
    <n v="31"/>
    <n v="88537.4"/>
    <m/>
    <s v="ImageCast Central Annual Hardware Warranty HSS"/>
  </r>
  <r>
    <x v="5"/>
    <x v="0"/>
    <n v="1700100000"/>
    <x v="9"/>
    <n v="532600"/>
    <x v="1"/>
    <m/>
    <m/>
    <m/>
    <s v="22-0008366"/>
    <m/>
    <n v="1"/>
    <n v="248765.63"/>
    <m/>
    <s v="ImageCast Central Kit HSS"/>
  </r>
  <r>
    <x v="5"/>
    <x v="0"/>
    <n v="1700100000"/>
    <x v="9"/>
    <n v="532600"/>
    <x v="1"/>
    <m/>
    <m/>
    <m/>
    <s v="22-0008366"/>
    <m/>
    <n v="21"/>
    <n v="543.75"/>
    <m/>
    <s v="ImageCast Central Operator Training"/>
  </r>
  <r>
    <x v="5"/>
    <x v="0"/>
    <n v="1700100000"/>
    <x v="9"/>
    <n v="532600"/>
    <x v="1"/>
    <m/>
    <m/>
    <m/>
    <s v="22-0008366"/>
    <m/>
    <n v="30"/>
    <n v="136410.01999999999"/>
    <m/>
    <s v="ImageCast X Annual Hardware Warranty Classic BMD 21&quot;"/>
  </r>
  <r>
    <x v="5"/>
    <x v="0"/>
    <n v="1700100000"/>
    <x v="9"/>
    <n v="532600"/>
    <x v="1"/>
    <m/>
    <m/>
    <m/>
    <s v="22-0008366"/>
    <m/>
    <n v="7"/>
    <n v="14725.29"/>
    <m/>
    <s v="ImageCast X Classic BMD Transport Bag Kit"/>
  </r>
  <r>
    <x v="5"/>
    <x v="0"/>
    <n v="1700100000"/>
    <x v="9"/>
    <n v="532600"/>
    <x v="1"/>
    <m/>
    <m/>
    <m/>
    <s v="22-0008366"/>
    <m/>
    <n v="3"/>
    <n v="54.92"/>
    <m/>
    <s v="ImageCast X Classic Technician Smart Card"/>
  </r>
  <r>
    <x v="5"/>
    <x v="0"/>
    <n v="1700100000"/>
    <x v="9"/>
    <n v="532600"/>
    <x v="1"/>
    <m/>
    <m/>
    <m/>
    <s v="22-0008366"/>
    <m/>
    <n v="2"/>
    <n v="374057.59"/>
    <m/>
    <s v="ImageCast X Kit Classic BMD 21&quot;"/>
  </r>
  <r>
    <x v="5"/>
    <x v="0"/>
    <n v="1700100000"/>
    <x v="9"/>
    <n v="532600"/>
    <x v="1"/>
    <m/>
    <m/>
    <m/>
    <s v="22-0008366"/>
    <m/>
    <n v="23"/>
    <n v="271.88"/>
    <m/>
    <s v="ImageCast X Operator Training"/>
  </r>
  <r>
    <x v="5"/>
    <x v="0"/>
    <n v="1700100000"/>
    <x v="9"/>
    <n v="532600"/>
    <x v="1"/>
    <m/>
    <m/>
    <m/>
    <s v="22-0008366"/>
    <m/>
    <n v="6"/>
    <n v="34756.5"/>
    <m/>
    <s v="ImageCast X Voting Booth - Standard"/>
  </r>
  <r>
    <x v="5"/>
    <x v="0"/>
    <n v="1700100000"/>
    <x v="9"/>
    <n v="532600"/>
    <x v="1"/>
    <m/>
    <m/>
    <m/>
    <s v="22-0008366"/>
    <m/>
    <n v="18"/>
    <n v="24468.75"/>
    <m/>
    <s v="On Site Support Consultant"/>
  </r>
  <r>
    <x v="5"/>
    <x v="0"/>
    <n v="1700100000"/>
    <x v="9"/>
    <n v="532600"/>
    <x v="1"/>
    <m/>
    <m/>
    <m/>
    <s v="22-0008366"/>
    <m/>
    <n v="25"/>
    <n v="341015.29"/>
    <m/>
    <s v="Premium"/>
  </r>
  <r>
    <x v="5"/>
    <x v="0"/>
    <n v="1700100000"/>
    <x v="9"/>
    <n v="532600"/>
    <x v="1"/>
    <m/>
    <m/>
    <m/>
    <s v="22-0008366"/>
    <m/>
    <n v="16"/>
    <n v="8156.25"/>
    <m/>
    <s v="Project Management and Implementation"/>
  </r>
  <r>
    <x v="5"/>
    <x v="0"/>
    <n v="1700100000"/>
    <x v="9"/>
    <n v="532600"/>
    <x v="1"/>
    <m/>
    <m/>
    <m/>
    <s v="22-0008366"/>
    <m/>
    <n v="12"/>
    <n v="163.13"/>
    <m/>
    <s v="Reformatting Station Kit"/>
  </r>
  <r>
    <x v="5"/>
    <x v="0"/>
    <n v="1700100000"/>
    <x v="9"/>
    <n v="532600"/>
    <x v="1"/>
    <m/>
    <m/>
    <m/>
    <s v="22-0008366"/>
    <m/>
    <n v="4"/>
    <n v="45270.45"/>
    <m/>
    <s v="Smart UPS C 1500VA LCD 120V 1000W"/>
  </r>
  <r>
    <x v="5"/>
    <x v="0"/>
    <n v="1700100000"/>
    <x v="9"/>
    <n v="532600"/>
    <x v="1"/>
    <m/>
    <m/>
    <m/>
    <s v="22-0008366"/>
    <m/>
    <n v="17"/>
    <n v="543.75"/>
    <m/>
    <s v="System Acceptance Testing"/>
  </r>
  <r>
    <x v="5"/>
    <x v="0"/>
    <n v="1700100000"/>
    <x v="9"/>
    <n v="532600"/>
    <x v="1"/>
    <m/>
    <m/>
    <m/>
    <s v="22-0008366"/>
    <m/>
    <n v="19"/>
    <n v="543.75"/>
    <m/>
    <s v="Train the  Trainer Poll Worker"/>
  </r>
  <r>
    <x v="5"/>
    <x v="0"/>
    <n v="1700100000"/>
    <x v="9"/>
    <n v="532600"/>
    <x v="1"/>
    <m/>
    <m/>
    <m/>
    <s v="22-0008366"/>
    <m/>
    <n v="8"/>
    <n v="113.1"/>
    <m/>
    <s v="USB Flash  Drive 8GB"/>
  </r>
  <r>
    <x v="5"/>
    <x v="0"/>
    <n v="1700100000"/>
    <x v="9"/>
    <n v="527380"/>
    <x v="0"/>
    <m/>
    <m/>
    <m/>
    <s v="22-0037237"/>
    <m/>
    <n v="1"/>
    <n v="7993.13"/>
    <m/>
    <s v="6' X 30&quot; Wood Rectangle Table"/>
  </r>
  <r>
    <x v="5"/>
    <x v="0"/>
    <n v="1700100000"/>
    <x v="9"/>
    <n v="527380"/>
    <x v="0"/>
    <m/>
    <m/>
    <m/>
    <s v="22-0037237"/>
    <m/>
    <n v="3"/>
    <n v="1794.38"/>
    <m/>
    <s v="8' X 30&quot; Plastic Rectangle Table"/>
  </r>
  <r>
    <x v="5"/>
    <x v="0"/>
    <n v="1700100000"/>
    <x v="9"/>
    <n v="527380"/>
    <x v="0"/>
    <m/>
    <m/>
    <m/>
    <s v="22-0037237"/>
    <m/>
    <n v="2"/>
    <n v="9787.5"/>
    <m/>
    <s v="8' X 30&quot; Wood Rectangle Table"/>
  </r>
  <r>
    <x v="5"/>
    <x v="0"/>
    <n v="1700100000"/>
    <x v="9"/>
    <n v="527380"/>
    <x v="0"/>
    <m/>
    <m/>
    <m/>
    <s v="22-0037237"/>
    <m/>
    <n v="5"/>
    <n v="2097.5700000000002"/>
    <m/>
    <s v="Equipment Protection Plan"/>
  </r>
  <r>
    <x v="5"/>
    <x v="0"/>
    <n v="1700100000"/>
    <x v="9"/>
    <n v="527380"/>
    <x v="0"/>
    <m/>
    <m/>
    <m/>
    <s v="22-0037237"/>
    <m/>
    <n v="6"/>
    <n v="9.75"/>
    <m/>
    <s v="Fuel Surcharge"/>
  </r>
  <r>
    <x v="5"/>
    <x v="0"/>
    <n v="1700100000"/>
    <x v="9"/>
    <n v="527380"/>
    <x v="0"/>
    <m/>
    <m/>
    <m/>
    <s v="22-0037237"/>
    <m/>
    <n v="4"/>
    <n v="3634.43"/>
    <m/>
    <s v="White Cafe Vienna Chair"/>
  </r>
  <r>
    <x v="5"/>
    <x v="0"/>
    <n v="1700100000"/>
    <x v="9"/>
    <n v="527380"/>
    <x v="0"/>
    <m/>
    <m/>
    <m/>
    <s v="22-0037237"/>
    <m/>
    <n v="7"/>
    <n v="-735"/>
    <m/>
    <m/>
  </r>
  <r>
    <x v="5"/>
    <x v="0"/>
    <n v="1700100000"/>
    <x v="9"/>
    <n v="527380"/>
    <x v="0"/>
    <m/>
    <m/>
    <m/>
    <s v="22-0037237"/>
    <m/>
    <n v="8"/>
    <n v="-342"/>
    <m/>
    <m/>
  </r>
  <r>
    <x v="5"/>
    <x v="0"/>
    <n v="1700100000"/>
    <x v="9"/>
    <n v="527380"/>
    <x v="0"/>
    <m/>
    <m/>
    <m/>
    <s v="22-0037237"/>
    <m/>
    <n v="9"/>
    <n v="-900"/>
    <m/>
    <m/>
  </r>
  <r>
    <x v="5"/>
    <x v="0"/>
    <n v="1700100000"/>
    <x v="9"/>
    <n v="527380"/>
    <x v="0"/>
    <m/>
    <m/>
    <m/>
    <s v="22-0037237"/>
    <m/>
    <n v="10"/>
    <n v="-165"/>
    <m/>
    <m/>
  </r>
  <r>
    <x v="5"/>
    <x v="0"/>
    <n v="1700100000"/>
    <x v="9"/>
    <n v="523700"/>
    <x v="0"/>
    <m/>
    <m/>
    <m/>
    <s v="22-0039764"/>
    <m/>
    <n v="1"/>
    <n v="99.11"/>
    <m/>
    <s v="Acroprint 390127002 Ribbon Cartridge, Black/red"/>
  </r>
  <r>
    <x v="5"/>
    <x v="0"/>
    <n v="1700100000"/>
    <x v="9"/>
    <n v="523700"/>
    <x v="0"/>
    <m/>
    <m/>
    <m/>
    <s v="22-0039764"/>
    <m/>
    <n v="2"/>
    <n v="89.98"/>
    <m/>
    <s v="Acroprint Model ATR120 Electronic Time Clock Ribbon, Black/Red"/>
  </r>
  <r>
    <x v="5"/>
    <x v="0"/>
    <n v="1700100000"/>
    <x v="9"/>
    <n v="523700"/>
    <x v="0"/>
    <m/>
    <m/>
    <m/>
    <s v="22-0039764"/>
    <m/>
    <n v="11"/>
    <n v="13.27"/>
    <m/>
    <s v="Goo Gone Pro Power Adhesive Remover, Citrus, 32 Oz. (2112)"/>
  </r>
  <r>
    <x v="5"/>
    <x v="0"/>
    <n v="1700100000"/>
    <x v="9"/>
    <n v="523700"/>
    <x v="0"/>
    <m/>
    <m/>
    <m/>
    <s v="22-0039764"/>
    <m/>
    <n v="12"/>
    <n v="8.24"/>
    <m/>
    <s v="Goo Gone Pro-Power Goo &amp; Adhesive Remover, Citrus, 24oz (WMN-2180A)"/>
  </r>
  <r>
    <x v="5"/>
    <x v="0"/>
    <n v="1700100000"/>
    <x v="9"/>
    <n v="523700"/>
    <x v="0"/>
    <m/>
    <m/>
    <m/>
    <s v="22-0039764"/>
    <m/>
    <n v="10"/>
    <n v="2560.7399999999998"/>
    <m/>
    <s v="HP 655A Black Standard Yield Toner Cartridge (CF450A)"/>
  </r>
  <r>
    <x v="5"/>
    <x v="0"/>
    <n v="1700100000"/>
    <x v="9"/>
    <n v="523700"/>
    <x v="0"/>
    <m/>
    <m/>
    <m/>
    <s v="22-0039764"/>
    <m/>
    <n v="7"/>
    <n v="3186.92"/>
    <m/>
    <s v="HP 655A Cyan Standard Yield Toner Cartridge (CF451A)"/>
  </r>
  <r>
    <x v="5"/>
    <x v="0"/>
    <n v="1700100000"/>
    <x v="9"/>
    <n v="523700"/>
    <x v="0"/>
    <m/>
    <m/>
    <m/>
    <s v="22-0039764"/>
    <m/>
    <n v="9"/>
    <n v="3186.81"/>
    <m/>
    <s v="HP 655A Magenta Standard Yield Toner Cartridge (CF453A)"/>
  </r>
  <r>
    <x v="5"/>
    <x v="0"/>
    <n v="1700100000"/>
    <x v="9"/>
    <n v="523700"/>
    <x v="0"/>
    <m/>
    <m/>
    <m/>
    <s v="22-0039764"/>
    <m/>
    <n v="8"/>
    <n v="3186.92"/>
    <m/>
    <s v="HP 655A Yellow Standard Yield Toner Cartridge (CF452A)"/>
  </r>
  <r>
    <x v="5"/>
    <x v="0"/>
    <n v="1700100000"/>
    <x v="9"/>
    <n v="523700"/>
    <x v="0"/>
    <m/>
    <m/>
    <m/>
    <s v="22-0039764"/>
    <m/>
    <n v="5"/>
    <n v="1134.7"/>
    <m/>
    <s v="HP 827A Black Standard Yield Toner Cartridge (CF300A)"/>
  </r>
  <r>
    <x v="5"/>
    <x v="0"/>
    <n v="1700100000"/>
    <x v="9"/>
    <n v="523700"/>
    <x v="0"/>
    <m/>
    <m/>
    <m/>
    <s v="22-0039764"/>
    <m/>
    <n v="3"/>
    <n v="5047.09"/>
    <m/>
    <s v="HP 827A Cyan Standard Yield Toner Cartridge (CF301A)"/>
  </r>
  <r>
    <x v="5"/>
    <x v="0"/>
    <n v="1700100000"/>
    <x v="9"/>
    <n v="523700"/>
    <x v="0"/>
    <m/>
    <m/>
    <m/>
    <s v="22-0039764"/>
    <m/>
    <n v="6"/>
    <n v="5047.09"/>
    <m/>
    <s v="HP 827A Magenta Standard Yield Toner Cartridge (CF303A)"/>
  </r>
  <r>
    <x v="5"/>
    <x v="0"/>
    <n v="1700100000"/>
    <x v="9"/>
    <n v="523700"/>
    <x v="0"/>
    <m/>
    <m/>
    <m/>
    <s v="22-0039764"/>
    <m/>
    <n v="4"/>
    <n v="5047.09"/>
    <m/>
    <s v="HP 827A Yellow Standard Yield Toner Cartridge (CF302A)"/>
  </r>
  <r>
    <x v="6"/>
    <x v="2"/>
    <n v="1900100000"/>
    <x v="10"/>
    <n v="523680"/>
    <x v="0"/>
    <m/>
    <m/>
    <m/>
    <s v="0000006394"/>
    <m/>
    <n v="1"/>
    <n v="8699.61"/>
    <m/>
    <s v="(06) EA. National Waveworks Wardrobe Cabinet"/>
  </r>
  <r>
    <x v="7"/>
    <x v="3"/>
    <n v="1900100000"/>
    <x v="10"/>
    <n v="551100"/>
    <x v="2"/>
    <m/>
    <m/>
    <s v="ED1930000"/>
    <s v="22-0040233"/>
    <m/>
    <n v="1"/>
    <n v="6800"/>
    <m/>
    <s v="Install Festoon Lighting at Edward Dean Museum, upper reception area."/>
  </r>
  <r>
    <x v="8"/>
    <x v="4"/>
    <n v="1900700000"/>
    <x v="11"/>
    <n v="527780"/>
    <x v="0"/>
    <m/>
    <m/>
    <s v="ED1900351"/>
    <s v="0000001237"/>
    <m/>
    <n v="1"/>
    <n v="11735"/>
    <m/>
    <s v="MARKETING SERVICES - 9 VIDEOS, 3 DRONE VIDEOS, PRODUCTION AND EDITING AND STILL PHOTOGRAPHY OF THREE LOCATIONS"/>
  </r>
  <r>
    <x v="8"/>
    <x v="4"/>
    <n v="1900700000"/>
    <x v="11"/>
    <n v="525320"/>
    <x v="0"/>
    <m/>
    <m/>
    <m/>
    <s v="0000001283"/>
    <m/>
    <n v="1"/>
    <n v="480000"/>
    <m/>
    <s v="Library Guard service FY 21 - 22 (July 2021-June 2022)"/>
  </r>
  <r>
    <x v="8"/>
    <x v="4"/>
    <n v="1900700000"/>
    <x v="11"/>
    <n v="522310"/>
    <x v="0"/>
    <m/>
    <m/>
    <s v="ED1900440"/>
    <s v="0000001298"/>
    <m/>
    <n v="1"/>
    <n v="14308.6"/>
    <m/>
    <s v="SHELVING AND INSTALLATION FOR MENIFEE LIBRARY"/>
  </r>
  <r>
    <x v="8"/>
    <x v="4"/>
    <n v="1900700000"/>
    <x v="11"/>
    <n v="522310"/>
    <x v="0"/>
    <m/>
    <m/>
    <s v="ED1900438"/>
    <s v="0000001304"/>
    <m/>
    <n v="1"/>
    <n v="11770.87"/>
    <m/>
    <s v="SHELVING AND INSTRALLATION FOR DESERT HOT SPRINGS LIBRARY"/>
  </r>
  <r>
    <x v="8"/>
    <x v="4"/>
    <n v="1900700000"/>
    <x v="11"/>
    <n v="522310"/>
    <x v="0"/>
    <m/>
    <m/>
    <s v="ED1900439"/>
    <s v="0000001305"/>
    <m/>
    <n v="1"/>
    <n v="10058.94"/>
    <m/>
    <s v="SHELVING AND INSTRALLATION FOR DESERT HOT SPRINGS LIBRARY"/>
  </r>
  <r>
    <x v="8"/>
    <x v="4"/>
    <n v="1900700000"/>
    <x v="11"/>
    <n v="527660"/>
    <x v="0"/>
    <m/>
    <m/>
    <s v="ED1900050"/>
    <s v="22-0015529"/>
    <m/>
    <n v="1"/>
    <n v="29514.75"/>
    <m/>
    <s v="Promotional Item Order for the Riverside County Library System"/>
  </r>
  <r>
    <x v="8"/>
    <x v="4"/>
    <n v="1900700000"/>
    <x v="11"/>
    <n v="522310"/>
    <x v="0"/>
    <m/>
    <m/>
    <s v="ED03100607"/>
    <s v="22-0019070"/>
    <m/>
    <n v="3"/>
    <n v="1935.68"/>
    <m/>
    <s v="Freight"/>
  </r>
  <r>
    <x v="8"/>
    <x v="4"/>
    <n v="1900700000"/>
    <x v="11"/>
    <n v="522310"/>
    <x v="0"/>
    <m/>
    <m/>
    <s v="ED03100607"/>
    <s v="22-0019070"/>
    <m/>
    <n v="4"/>
    <n v="163.66999999999999"/>
    <m/>
    <s v="Valle Vista Library Carpet CA Carpet Assessment"/>
  </r>
  <r>
    <x v="8"/>
    <x v="4"/>
    <n v="1900700000"/>
    <x v="11"/>
    <n v="522310"/>
    <x v="0"/>
    <m/>
    <m/>
    <s v="ED03100607"/>
    <s v="22-0019070"/>
    <m/>
    <n v="2"/>
    <n v="16783.3"/>
    <m/>
    <s v="Valle Vista Library Carpet Untaxed"/>
  </r>
  <r>
    <x v="8"/>
    <x v="4"/>
    <n v="1900700000"/>
    <x v="11"/>
    <n v="522310"/>
    <x v="0"/>
    <m/>
    <m/>
    <s v="ED03100607"/>
    <s v="22-0019070"/>
    <m/>
    <n v="1"/>
    <n v="13925.08"/>
    <m/>
    <s v="Valle Vista Library carpeting materials (taxed)"/>
  </r>
  <r>
    <x v="8"/>
    <x v="4"/>
    <n v="1900700000"/>
    <x v="11"/>
    <n v="523680"/>
    <x v="0"/>
    <m/>
    <m/>
    <s v="ED03100607"/>
    <s v="22-0020800"/>
    <m/>
    <n v="2"/>
    <n v="917"/>
    <m/>
    <s v="Nontaxable Furnishings for Valle Vista Library"/>
  </r>
  <r>
    <x v="8"/>
    <x v="4"/>
    <n v="1900700000"/>
    <x v="11"/>
    <n v="523680"/>
    <x v="0"/>
    <m/>
    <m/>
    <s v="ED03100607"/>
    <s v="22-0020800"/>
    <m/>
    <n v="1"/>
    <n v="226199.93"/>
    <m/>
    <s v="Taxable furnishings for Valle Vista Library"/>
  </r>
  <r>
    <x v="8"/>
    <x v="4"/>
    <n v="1900700000"/>
    <x v="11"/>
    <n v="522310"/>
    <x v="0"/>
    <m/>
    <m/>
    <s v="ED1900438"/>
    <s v="22-0029959"/>
    <m/>
    <n v="1"/>
    <n v="11770.87"/>
    <m/>
    <s v="Shelving and installation for Desert Hot Springs Library"/>
  </r>
  <r>
    <x v="8"/>
    <x v="4"/>
    <n v="1900700000"/>
    <x v="11"/>
    <n v="522310"/>
    <x v="0"/>
    <m/>
    <m/>
    <s v="ED1900440"/>
    <s v="22-0030631"/>
    <m/>
    <n v="1"/>
    <n v="14308.6"/>
    <m/>
    <s v="Shelving and installation for Menifee Library"/>
  </r>
  <r>
    <x v="8"/>
    <x v="4"/>
    <n v="1900700000"/>
    <x v="11"/>
    <n v="522310"/>
    <x v="0"/>
    <m/>
    <m/>
    <s v="ED1900439"/>
    <s v="22-0030632"/>
    <m/>
    <n v="1"/>
    <n v="10058.94"/>
    <m/>
    <s v="Shelving and Installation for French Valley Library"/>
  </r>
  <r>
    <x v="8"/>
    <x v="4"/>
    <n v="1900700000"/>
    <x v="11"/>
    <n v="528500"/>
    <x v="0"/>
    <m/>
    <m/>
    <s v="ED1900364"/>
    <s v="22-0041350"/>
    <m/>
    <n v="1"/>
    <n v="32467.95"/>
    <m/>
    <s v="Literacy/Summer Reading/Special Events for April 2022"/>
  </r>
  <r>
    <x v="8"/>
    <x v="4"/>
    <n v="1900700000"/>
    <x v="11"/>
    <n v="520820"/>
    <x v="0"/>
    <m/>
    <m/>
    <s v="ED1900337"/>
    <s v="22-0041351"/>
    <m/>
    <n v="1"/>
    <n v="53353.48"/>
    <m/>
    <s v="Custodial for April 2022"/>
  </r>
  <r>
    <x v="8"/>
    <x v="4"/>
    <n v="1900700000"/>
    <x v="11"/>
    <n v="528500"/>
    <x v="0"/>
    <m/>
    <m/>
    <s v="ED1900364"/>
    <s v="22-0041360"/>
    <m/>
    <n v="1"/>
    <n v="25868.15"/>
    <m/>
    <s v="Literacy, Summer Reading, and Special Events for May 2022"/>
  </r>
  <r>
    <x v="8"/>
    <x v="4"/>
    <n v="1900700000"/>
    <x v="11"/>
    <n v="523620"/>
    <x v="0"/>
    <m/>
    <m/>
    <s v="ED1900340"/>
    <s v="22-0041463"/>
    <m/>
    <n v="1"/>
    <n v="81193.289999999994"/>
    <m/>
    <s v="Library Collection &amp; Materials plus Library Collection &amp; Materials Service Fee for May 2022"/>
  </r>
  <r>
    <x v="8"/>
    <x v="4"/>
    <n v="1900700000"/>
    <x v="11"/>
    <n v="523620"/>
    <x v="0"/>
    <m/>
    <m/>
    <s v="ED1900575"/>
    <s v="22-0041463"/>
    <m/>
    <n v="1"/>
    <n v="4059.66"/>
    <m/>
    <s v="Library Collection &amp; Materials plus Library Collection &amp; Materials Service Fee for May 2022"/>
  </r>
  <r>
    <x v="8"/>
    <x v="4"/>
    <n v="1900700000"/>
    <x v="11"/>
    <n v="523880"/>
    <x v="0"/>
    <m/>
    <m/>
    <s v="ED1900365"/>
    <s v="22-0041567"/>
    <m/>
    <n v="1"/>
    <n v="29873.14"/>
    <m/>
    <s v="Copier for May 2022"/>
  </r>
  <r>
    <x v="8"/>
    <x v="4"/>
    <n v="1900700000"/>
    <x v="11"/>
    <n v="536240"/>
    <x v="1"/>
    <m/>
    <m/>
    <s v="ED15500016"/>
    <s v="22-0041568"/>
    <m/>
    <n v="1"/>
    <n v="25218.45"/>
    <m/>
    <s v="Palm Desert for May 2022"/>
  </r>
  <r>
    <x v="8"/>
    <x v="4"/>
    <n v="1900700000"/>
    <x v="11"/>
    <n v="520820"/>
    <x v="0"/>
    <m/>
    <m/>
    <s v="ED1900337"/>
    <s v="22-0041569"/>
    <m/>
    <n v="1"/>
    <n v="53151.56"/>
    <m/>
    <s v="Custodial for May 2022"/>
  </r>
  <r>
    <x v="8"/>
    <x v="4"/>
    <n v="1900700000"/>
    <x v="11"/>
    <n v="523880"/>
    <x v="0"/>
    <m/>
    <m/>
    <s v="ED1900365"/>
    <s v="22-0041595"/>
    <m/>
    <n v="1"/>
    <n v="27660.560000000001"/>
    <m/>
    <s v="Copiers for April 2022"/>
  </r>
  <r>
    <x v="9"/>
    <x v="5"/>
    <n v="1910700000"/>
    <x v="12"/>
    <n v="546160"/>
    <x v="3"/>
    <m/>
    <m/>
    <s v="ED1910000"/>
    <s v="22-0010473"/>
    <m/>
    <n v="2"/>
    <n v="26.25"/>
    <m/>
    <s v="CA tire fee"/>
  </r>
  <r>
    <x v="9"/>
    <x v="5"/>
    <n v="1910700000"/>
    <x v="12"/>
    <n v="546160"/>
    <x v="3"/>
    <m/>
    <m/>
    <s v="ED1910000"/>
    <s v="22-0010473"/>
    <m/>
    <n v="3"/>
    <n v="28.5"/>
    <m/>
    <s v="CRV fee"/>
  </r>
  <r>
    <x v="9"/>
    <x v="5"/>
    <n v="1910700000"/>
    <x v="12"/>
    <n v="546160"/>
    <x v="3"/>
    <m/>
    <m/>
    <s v="ED1910000"/>
    <s v="22-0010473"/>
    <m/>
    <n v="1"/>
    <n v="122046.93"/>
    <m/>
    <s v="Ford F250 4x4 crew cab trucks for Aviation Division"/>
  </r>
  <r>
    <x v="9"/>
    <x v="5"/>
    <n v="1910700000"/>
    <x v="12"/>
    <n v="546160"/>
    <x v="3"/>
    <m/>
    <m/>
    <m/>
    <s v="22-0013290"/>
    <m/>
    <n v="2"/>
    <n v="21"/>
    <m/>
    <s v="CA tire fee"/>
  </r>
  <r>
    <x v="9"/>
    <x v="5"/>
    <n v="1910700000"/>
    <x v="12"/>
    <n v="546160"/>
    <x v="3"/>
    <m/>
    <m/>
    <m/>
    <s v="22-0013290"/>
    <m/>
    <n v="1"/>
    <n v="226916.66"/>
    <m/>
    <s v="Massey Feruson 6713 Tractors with loaders for the Aviation Division"/>
  </r>
  <r>
    <x v="9"/>
    <x v="5"/>
    <n v="1910700000"/>
    <x v="12"/>
    <n v="546160"/>
    <x v="3"/>
    <m/>
    <m/>
    <m/>
    <s v="22-0028765"/>
    <m/>
    <n v="1"/>
    <n v="23354.06"/>
    <m/>
    <s v="Purchase of one (1) 100' Gearmore Shredder MowerRCTLMA OMNIA contract # 17-6221"/>
  </r>
  <r>
    <x v="9"/>
    <x v="5"/>
    <n v="1910700000"/>
    <x v="12"/>
    <n v="546160"/>
    <x v="3"/>
    <m/>
    <m/>
    <m/>
    <s v="22-0028765"/>
    <m/>
    <n v="2"/>
    <n v="18378.75"/>
    <m/>
    <s v="Purchase one (1) 10' 6&quot; disc RCTLMA OMNIA contract # 17-6221"/>
  </r>
  <r>
    <x v="10"/>
    <x v="0"/>
    <n v="2000100000"/>
    <x v="13"/>
    <n v="523680"/>
    <x v="0"/>
    <m/>
    <s v="6497-"/>
    <m/>
    <s v="22-0032360"/>
    <m/>
    <n v="2"/>
    <n v="889.58"/>
    <m/>
    <s v="Arcadia kindred table"/>
  </r>
  <r>
    <x v="10"/>
    <x v="0"/>
    <n v="2000100000"/>
    <x v="13"/>
    <n v="523680"/>
    <x v="0"/>
    <m/>
    <s v="6497-"/>
    <m/>
    <s v="22-0032360"/>
    <m/>
    <n v="1"/>
    <n v="5559.84"/>
    <m/>
    <s v="Arcadia scenery sofa"/>
  </r>
  <r>
    <x v="10"/>
    <x v="0"/>
    <n v="2000100100"/>
    <x v="13"/>
    <n v="546160"/>
    <x v="3"/>
    <m/>
    <s v="6339-"/>
    <s v="EM100190"/>
    <s v="0000001707"/>
    <m/>
    <n v="1"/>
    <n v="604908.5"/>
    <m/>
    <s v="HDT Global - HDT Base-X Model 307 Shelter"/>
  </r>
  <r>
    <x v="10"/>
    <x v="0"/>
    <n v="2000100100"/>
    <x v="13"/>
    <n v="525440"/>
    <x v="0"/>
    <m/>
    <s v="6339-"/>
    <s v="EM200079"/>
    <s v="22-0015350"/>
    <m/>
    <n v="1"/>
    <n v="10350"/>
    <m/>
    <s v="Established Spill Prevention, Control and Countermeasure (SPCC) plan to be updated for 6 fleet facilities due to the addition of six 272-gal generators"/>
  </r>
  <r>
    <x v="10"/>
    <x v="0"/>
    <n v="2000100200"/>
    <x v="13"/>
    <n v="525440"/>
    <x v="0"/>
    <m/>
    <s v="6497-"/>
    <m/>
    <s v="22-0021833"/>
    <m/>
    <n v="1"/>
    <n v="50700"/>
    <m/>
    <s v="RESMA Central Site Gen6, NEMSIS receiving module annual maintenance, invoice ESO-66358"/>
  </r>
  <r>
    <x v="10"/>
    <x v="0"/>
    <n v="2000100400"/>
    <x v="13"/>
    <n v="521500"/>
    <x v="0"/>
    <m/>
    <s v="6497-"/>
    <m/>
    <s v="22-0026954"/>
    <m/>
    <n v="1"/>
    <n v="19908.759999999998"/>
    <m/>
    <s v="Lights and Siren installation for Dodge Rams - Taxable items"/>
  </r>
  <r>
    <x v="10"/>
    <x v="0"/>
    <n v="2000100400"/>
    <x v="13"/>
    <n v="521500"/>
    <x v="0"/>
    <m/>
    <s v="6497-"/>
    <m/>
    <s v="22-0026955"/>
    <m/>
    <n v="1"/>
    <n v="5525"/>
    <m/>
    <s v="Lights and Siren installation - Labor Non-taxable"/>
  </r>
  <r>
    <x v="11"/>
    <x v="0"/>
    <n v="2200100000"/>
    <x v="14"/>
    <n v="523600"/>
    <x v="0"/>
    <m/>
    <m/>
    <s v="DA8200M"/>
    <s v="0000010635"/>
    <m/>
    <n v="1"/>
    <n v="53211.38"/>
    <m/>
    <s v="Body worn camera'sAB3 Camera bundlePer Axon Quote # Q-332033-44455.839NC523600 - 10000 - 2200100000"/>
  </r>
  <r>
    <x v="11"/>
    <x v="0"/>
    <n v="2200100000"/>
    <x v="14"/>
    <n v="523600"/>
    <x v="0"/>
    <m/>
    <m/>
    <s v="DA8200M"/>
    <s v="0000010635"/>
    <m/>
    <n v="2"/>
    <n v="15061.98"/>
    <m/>
    <s v="Body worn camera'sAB3 Multi-Bay Dock bundleper Axon quote # Q-332033-44455.839NC523600 - 10000 - 2200100000"/>
  </r>
  <r>
    <x v="11"/>
    <x v="0"/>
    <n v="2200100000"/>
    <x v="14"/>
    <n v="523600"/>
    <x v="0"/>
    <m/>
    <m/>
    <s v="DA8200M"/>
    <s v="0000010635"/>
    <m/>
    <n v="3"/>
    <n v="50900.2"/>
    <m/>
    <s v="Body worn camera'sBasic License BundlePer Axon quote # Q-332033-44455.839NC523600 - 10000 - 2200100000"/>
  </r>
  <r>
    <x v="11"/>
    <x v="0"/>
    <n v="2200100000"/>
    <x v="14"/>
    <n v="523600"/>
    <x v="0"/>
    <m/>
    <m/>
    <s v="DA8200M"/>
    <s v="0000010635"/>
    <m/>
    <n v="4"/>
    <n v="9360"/>
    <m/>
    <s v="Body worn camera'sPro License BundlePer Axon quote # Q-332033-44455.839NC523600 - 10000 - 2200100000"/>
  </r>
  <r>
    <x v="11"/>
    <x v="0"/>
    <n v="2200100000"/>
    <x v="14"/>
    <n v="523600"/>
    <x v="0"/>
    <m/>
    <m/>
    <s v="DA8200M"/>
    <s v="0000010635"/>
    <m/>
    <n v="5"/>
    <n v="4750"/>
    <m/>
    <s v="Body worn camera'sProfessional Services BundlePer Axon quote # Q-332033-44455.839NC523600 - 10000 - 2200100000"/>
  </r>
  <r>
    <x v="11"/>
    <x v="0"/>
    <n v="2200100000"/>
    <x v="14"/>
    <n v="523600"/>
    <x v="0"/>
    <m/>
    <m/>
    <s v="DA8200M"/>
    <s v="0000010635"/>
    <m/>
    <n v="6"/>
    <n v="24000"/>
    <m/>
    <s v="Body worn camera'sStorage BundlePer Axon quote # Q-332033-44455.839NC523600 - 10000 - 2200100000"/>
  </r>
  <r>
    <x v="11"/>
    <x v="0"/>
    <n v="2200100000"/>
    <x v="14"/>
    <n v="523600"/>
    <x v="0"/>
    <m/>
    <m/>
    <s v="DA8200M"/>
    <s v="0000010635"/>
    <m/>
    <n v="7"/>
    <n v="52428.11"/>
    <m/>
    <s v="Body worn camera'sWarranties BundlePer Axon quote # Q-332033-44455.839NC523600 - 10000 - 2200100000"/>
  </r>
  <r>
    <x v="11"/>
    <x v="0"/>
    <n v="2200100000"/>
    <x v="14"/>
    <n v="527300"/>
    <x v="0"/>
    <m/>
    <m/>
    <s v="DA1100"/>
    <s v="0000010656"/>
    <m/>
    <n v="1"/>
    <n v="4686.3"/>
    <m/>
    <s v="All hardware for DVS Van specified on Quote # 11108527300 - 10000 - 2200100000 - DA1100"/>
  </r>
  <r>
    <x v="11"/>
    <x v="0"/>
    <n v="2200100000"/>
    <x v="14"/>
    <n v="527300"/>
    <x v="0"/>
    <m/>
    <m/>
    <s v="DA1100"/>
    <s v="0000010656"/>
    <m/>
    <n v="3"/>
    <n v="1386.56"/>
    <m/>
    <s v="Labor for Installation of Hardware and Customization527300 - 10000 - 2200100000 - DA1100"/>
  </r>
  <r>
    <x v="11"/>
    <x v="0"/>
    <n v="2200100000"/>
    <x v="14"/>
    <n v="527300"/>
    <x v="0"/>
    <m/>
    <m/>
    <s v="DA1100"/>
    <s v="0000010656"/>
    <m/>
    <n v="2"/>
    <n v="647.05999999999995"/>
    <m/>
    <s v="Shipping for Havis Products ($545) and Ace K9 Products ($50)527300 - 10000 - 2200100000 - DA1100"/>
  </r>
  <r>
    <x v="11"/>
    <x v="0"/>
    <n v="2200100000"/>
    <x v="14"/>
    <n v="526910"/>
    <x v="0"/>
    <m/>
    <m/>
    <m/>
    <s v="0000010731"/>
    <m/>
    <n v="3"/>
    <n v="828.65"/>
    <m/>
    <s v="Eleven 10 Range Aid Bag, Full Kit w/Medical Contents, Black526910 - 10000 - 2200100000"/>
  </r>
  <r>
    <x v="11"/>
    <x v="0"/>
    <n v="2200100000"/>
    <x v="14"/>
    <n v="526910"/>
    <x v="0"/>
    <m/>
    <m/>
    <m/>
    <s v="0000010731"/>
    <m/>
    <n v="1"/>
    <n v="3914.74"/>
    <m/>
    <s v="Kit, Eleven 10 ETAK Tear Away Pouch, Black with QuikClot526910 - 10000 - 2200100000"/>
  </r>
  <r>
    <x v="11"/>
    <x v="0"/>
    <n v="2200100000"/>
    <x v="14"/>
    <n v="526910"/>
    <x v="0"/>
    <m/>
    <m/>
    <m/>
    <s v="0000010731"/>
    <m/>
    <n v="2"/>
    <n v="1487.18"/>
    <m/>
    <s v="Kit, Soft Side Tourniquet Pouch, Black w/NAR Gen 7 C-A-T526910 - 10000 - 2200100000"/>
  </r>
  <r>
    <x v="11"/>
    <x v="0"/>
    <n v="2200100000"/>
    <x v="14"/>
    <n v="526910"/>
    <x v="0"/>
    <m/>
    <m/>
    <m/>
    <s v="0000010731"/>
    <m/>
    <n v="4"/>
    <n v="9000"/>
    <m/>
    <s v="Tactical Emergency Casualty Care for Law Enforcement - 8 Hour Course526910 - 10000 - 2200100000"/>
  </r>
  <r>
    <x v="11"/>
    <x v="0"/>
    <n v="2200100000"/>
    <x v="14"/>
    <n v="526910"/>
    <x v="0"/>
    <m/>
    <m/>
    <m/>
    <s v="0000010731"/>
    <m/>
    <n v="5"/>
    <n v="-1472.93"/>
    <m/>
    <m/>
  </r>
  <r>
    <x v="11"/>
    <x v="0"/>
    <n v="2200100000"/>
    <x v="14"/>
    <n v="526910"/>
    <x v="0"/>
    <m/>
    <m/>
    <m/>
    <s v="0000010734"/>
    <m/>
    <n v="8"/>
    <n v="2512.13"/>
    <m/>
    <s v="6 pack Soft Shell Scorpion Kit, P1 Molle clip, R1 Molle clip, black shell and frame - CON013526910 - 10000 - 2200100000"/>
  </r>
  <r>
    <x v="11"/>
    <x v="0"/>
    <n v="2200100000"/>
    <x v="14"/>
    <n v="526910"/>
    <x v="0"/>
    <m/>
    <m/>
    <m/>
    <s v="0000010734"/>
    <m/>
    <n v="4"/>
    <n v="772.13"/>
    <m/>
    <s v="Contact Med Pouch, black Molle - GSG015526910 - 10000 - 2200100000"/>
  </r>
  <r>
    <x v="11"/>
    <x v="0"/>
    <n v="2200100000"/>
    <x v="14"/>
    <n v="526910"/>
    <x v="0"/>
    <m/>
    <m/>
    <m/>
    <s v="0000010734"/>
    <m/>
    <n v="5"/>
    <n v="554.63"/>
    <m/>
    <s v="Contact Modular Pouch Medium, black Molle - GSG005526910 - 10000 - 2200100000"/>
  </r>
  <r>
    <x v="11"/>
    <x v="0"/>
    <n v="2200100000"/>
    <x v="14"/>
    <n v="526910"/>
    <x v="0"/>
    <m/>
    <m/>
    <m/>
    <s v="0000010734"/>
    <m/>
    <n v="6"/>
    <n v="554.63"/>
    <m/>
    <s v="Contact Radio Pouch, black Molle - GSG016526910 - 10000 - 2200100000"/>
  </r>
  <r>
    <x v="11"/>
    <x v="0"/>
    <n v="2200100000"/>
    <x v="14"/>
    <n v="526910"/>
    <x v="0"/>
    <m/>
    <m/>
    <m/>
    <s v="0000010734"/>
    <m/>
    <n v="7"/>
    <n v="542.66"/>
    <m/>
    <s v="Molle Tourniquet and Trauma Shears, Black - GSG023526910 - 10000 - 2200100000"/>
  </r>
  <r>
    <x v="11"/>
    <x v="0"/>
    <n v="2200100000"/>
    <x v="14"/>
    <n v="526910"/>
    <x v="0"/>
    <m/>
    <m/>
    <m/>
    <s v="0000010734"/>
    <m/>
    <n v="1"/>
    <n v="760.16"/>
    <m/>
    <s v="RTI H-MAR Molle Adaptor, black - GCA42526910 - 10000 - 2200100000"/>
  </r>
  <r>
    <x v="11"/>
    <x v="0"/>
    <n v="2200100000"/>
    <x v="14"/>
    <n v="526910"/>
    <x v="0"/>
    <m/>
    <m/>
    <m/>
    <s v="0000010734"/>
    <m/>
    <n v="3"/>
    <n v="108.75"/>
    <m/>
    <s v="RTI Wheel to H-MAR, Molle, Black - KIT 15526910 - 10000 - 2200100000"/>
  </r>
  <r>
    <x v="11"/>
    <x v="0"/>
    <n v="2200100000"/>
    <x v="14"/>
    <n v="526910"/>
    <x v="0"/>
    <m/>
    <m/>
    <m/>
    <s v="0000010734"/>
    <m/>
    <n v="2"/>
    <n v="325.16000000000003"/>
    <m/>
    <s v="Universal RTI Hanger, Brushed Alum. - GCA39526910 - 10000 - 2200100000"/>
  </r>
  <r>
    <x v="11"/>
    <x v="0"/>
    <n v="2200100000"/>
    <x v="14"/>
    <n v="521640"/>
    <x v="0"/>
    <m/>
    <m/>
    <m/>
    <s v="0000010745"/>
    <m/>
    <n v="1"/>
    <n v="52074"/>
    <m/>
    <s v="CMS Maintenance &amp; SupportYear 6 &amp; 7521640 - 10000 - 2200100000 - N/A"/>
  </r>
  <r>
    <x v="11"/>
    <x v="0"/>
    <n v="2200100000"/>
    <x v="14"/>
    <n v="546060"/>
    <x v="3"/>
    <m/>
    <m/>
    <m/>
    <s v="0000010751"/>
    <m/>
    <n v="5"/>
    <n v="657.94"/>
    <m/>
    <s v="ADD: 3Y Essential Service546060 - 11041 - 2200100000 - DA0800"/>
  </r>
  <r>
    <x v="11"/>
    <x v="0"/>
    <n v="2200100000"/>
    <x v="14"/>
    <n v="546060"/>
    <x v="3"/>
    <m/>
    <m/>
    <m/>
    <s v="0000010751"/>
    <m/>
    <n v="3"/>
    <n v="2167.61"/>
    <m/>
    <s v="ADD: Astro Digital CAI Operation546060 - 11041 - 2200100000 - DA0800"/>
  </r>
  <r>
    <x v="11"/>
    <x v="0"/>
    <n v="2200100000"/>
    <x v="14"/>
    <n v="546060"/>
    <x v="3"/>
    <m/>
    <m/>
    <m/>
    <s v="0000010751"/>
    <m/>
    <n v="2"/>
    <n v="22.95"/>
    <m/>
    <s v="ADD: HW Key, Supplemental Data*546060 - 11041 - 2200100000 - DA0800"/>
  </r>
  <r>
    <x v="11"/>
    <x v="0"/>
    <n v="2200100000"/>
    <x v="14"/>
    <n v="546060"/>
    <x v="3"/>
    <m/>
    <m/>
    <m/>
    <s v="0000010751"/>
    <m/>
    <n v="4"/>
    <n v="1261.55"/>
    <m/>
    <s v="ADD: P25 9600 BAUD Trunking546060 - 11041 - 2200100000 - DA0800"/>
  </r>
  <r>
    <x v="11"/>
    <x v="0"/>
    <n v="2200100000"/>
    <x v="14"/>
    <n v="546060"/>
    <x v="3"/>
    <m/>
    <m/>
    <m/>
    <s v="0000010751"/>
    <m/>
    <n v="10"/>
    <n v="420.54"/>
    <m/>
    <s v="ADD: Programming Over P25 (OTAP)546060 - 11041 - 2200100000 - DA0800"/>
  </r>
  <r>
    <x v="11"/>
    <x v="0"/>
    <n v="2200100000"/>
    <x v="14"/>
    <n v="546060"/>
    <x v="3"/>
    <m/>
    <m/>
    <m/>
    <s v="0000010751"/>
    <m/>
    <n v="9"/>
    <n v="6307.77"/>
    <m/>
    <s v="ADD: Smartzone Operation546060 - 11041 - 2200100000 - DA0800"/>
  </r>
  <r>
    <x v="11"/>
    <x v="0"/>
    <n v="2200100000"/>
    <x v="14"/>
    <n v="546060"/>
    <x v="3"/>
    <m/>
    <m/>
    <m/>
    <s v="0000010751"/>
    <m/>
    <n v="6"/>
    <n v="1892.36"/>
    <m/>
    <s v="ADD: TDMA Operation546060 - 11041 - 2200100000 - DA0800"/>
  </r>
  <r>
    <x v="11"/>
    <x v="0"/>
    <n v="2200100000"/>
    <x v="14"/>
    <n v="546060"/>
    <x v="3"/>
    <m/>
    <m/>
    <m/>
    <s v="0000010751"/>
    <m/>
    <n v="7"/>
    <n v="1261.55"/>
    <m/>
    <s v="ADD: WIFI Capability546060 - 11041 - 2200100000 - DA0800"/>
  </r>
  <r>
    <x v="11"/>
    <x v="0"/>
    <n v="2200100000"/>
    <x v="14"/>
    <n v="546060"/>
    <x v="3"/>
    <m/>
    <m/>
    <m/>
    <s v="0000010751"/>
    <m/>
    <n v="13"/>
    <n v="465.4"/>
    <m/>
    <s v="APX Travel Charger546060 - 11041 - 2200100000 - DA0800"/>
  </r>
  <r>
    <x v="11"/>
    <x v="0"/>
    <n v="2200100000"/>
    <x v="14"/>
    <n v="546060"/>
    <x v="3"/>
    <m/>
    <m/>
    <m/>
    <s v="0000010751"/>
    <m/>
    <n v="1"/>
    <n v="28576.18"/>
    <m/>
    <s v="APX8000 All Band Portable Model 3.5546060 - 11041 - 2200100000 - DA0800"/>
  </r>
  <r>
    <x v="11"/>
    <x v="0"/>
    <n v="2200100000"/>
    <x v="14"/>
    <n v="546060"/>
    <x v="3"/>
    <m/>
    <m/>
    <m/>
    <s v="0000010751"/>
    <m/>
    <n v="16"/>
    <n v="502.7"/>
    <m/>
    <s v="Audio Accessory Adaptor 3.5mm w/PTT546060 - 11041 - 2200100000 - DA0800"/>
  </r>
  <r>
    <x v="11"/>
    <x v="0"/>
    <n v="2200100000"/>
    <x v="14"/>
    <n v="546060"/>
    <x v="3"/>
    <m/>
    <m/>
    <m/>
    <s v="0000010751"/>
    <m/>
    <n v="14"/>
    <n v="552.94000000000005"/>
    <m/>
    <s v="Audio Accessory- Remote Speaker Microphone, IP68 Remote Speaker Microphone, 3.5mm, UL546060 - 11041 - 2200100000 - DA0800"/>
  </r>
  <r>
    <x v="11"/>
    <x v="0"/>
    <n v="2200100000"/>
    <x v="14"/>
    <n v="546060"/>
    <x v="3"/>
    <m/>
    <m/>
    <m/>
    <s v="0000010751"/>
    <m/>
    <n v="15"/>
    <n v="657.67"/>
    <m/>
    <s v="Charger, Single Unite IMPRES 2, 3A, 115VAC, US/NA546060 - 11041 - 2200100000 - DA0800"/>
  </r>
  <r>
    <x v="11"/>
    <x v="0"/>
    <n v="2200100000"/>
    <x v="14"/>
    <n v="546060"/>
    <x v="3"/>
    <m/>
    <m/>
    <m/>
    <s v="0000010751"/>
    <m/>
    <n v="17"/>
    <n v="515.26"/>
    <m/>
    <s v="CMFRT EARPC W/Mic &amp; PTT, Black546060 - 11041 - 2200100000 - DA0800"/>
  </r>
  <r>
    <x v="11"/>
    <x v="0"/>
    <n v="2200100000"/>
    <x v="14"/>
    <n v="546060"/>
    <x v="3"/>
    <m/>
    <m/>
    <m/>
    <s v="0000010751"/>
    <m/>
    <n v="11"/>
    <n v="1999.37"/>
    <m/>
    <s v="ENH: AES Encryption and ADP546060 - 11041 - 2200100000 - DA0800"/>
  </r>
  <r>
    <x v="11"/>
    <x v="0"/>
    <n v="2200100000"/>
    <x v="14"/>
    <n v="546060"/>
    <x v="3"/>
    <m/>
    <m/>
    <m/>
    <s v="0000010751"/>
    <m/>
    <n v="8"/>
    <n v="3111.83"/>
    <m/>
    <s v="ENH: Astro 25 OTAR w/Multi-key546060 - 11041 - 2200100000 - DA0800"/>
  </r>
  <r>
    <x v="11"/>
    <x v="0"/>
    <n v="2200100000"/>
    <x v="14"/>
    <n v="546060"/>
    <x v="3"/>
    <m/>
    <m/>
    <m/>
    <s v="0000010751"/>
    <m/>
    <n v="12"/>
    <n v="-4189.49"/>
    <m/>
    <m/>
  </r>
  <r>
    <x v="11"/>
    <x v="0"/>
    <n v="2200100000"/>
    <x v="14"/>
    <n v="521640"/>
    <x v="0"/>
    <m/>
    <m/>
    <m/>
    <s v="0000010757"/>
    <m/>
    <n v="1"/>
    <n v="10340.25"/>
    <m/>
    <s v="Commerical Data Access, Tier 1 (up to 100 users)Investigative Data Platform"/>
  </r>
  <r>
    <x v="11"/>
    <x v="0"/>
    <n v="2200100000"/>
    <x v="14"/>
    <n v="546140"/>
    <x v="3"/>
    <m/>
    <m/>
    <m/>
    <s v="0000010760"/>
    <m/>
    <n v="3"/>
    <n v="5800"/>
    <m/>
    <s v="HP Care Pack NBD Service per GST quote # 108020"/>
  </r>
  <r>
    <x v="11"/>
    <x v="0"/>
    <n v="2200100000"/>
    <x v="14"/>
    <n v="546140"/>
    <x v="3"/>
    <m/>
    <m/>
    <m/>
    <s v="0000010760"/>
    <m/>
    <n v="1"/>
    <n v="52214.36"/>
    <m/>
    <s v="HP LaserJet M682z Multi-function Printer - ColorPer GST Quote # 108020(4) Riverside DAO(1) Riverside DAO(1) Indio DAO(1) Blythe DAO(1) Riverside Juvi546140 - 10000 - 2200100000"/>
  </r>
  <r>
    <x v="11"/>
    <x v="0"/>
    <n v="2200100000"/>
    <x v="14"/>
    <n v="546140"/>
    <x v="3"/>
    <m/>
    <m/>
    <m/>
    <s v="0000010760"/>
    <m/>
    <n v="2"/>
    <n v="350"/>
    <m/>
    <s v="Shipping"/>
  </r>
  <r>
    <x v="11"/>
    <x v="0"/>
    <n v="2200100000"/>
    <x v="14"/>
    <n v="521640"/>
    <x v="0"/>
    <m/>
    <m/>
    <s v="DA4000"/>
    <s v="0000010782"/>
    <m/>
    <n v="5"/>
    <n v="2713.58"/>
    <m/>
    <s v="1TB Dongle for Digital Collector521640 - 10000 - 2200100000 - N/A"/>
  </r>
  <r>
    <x v="11"/>
    <x v="0"/>
    <n v="2200100000"/>
    <x v="14"/>
    <n v="521640"/>
    <x v="0"/>
    <m/>
    <m/>
    <s v="DA4000"/>
    <s v="0000010782"/>
    <m/>
    <n v="3"/>
    <n v="1620"/>
    <m/>
    <s v="Digital Collector, SW &amp; 1TB Dongle521640 - 10000 - 2200100000 - DA4000"/>
  </r>
  <r>
    <x v="11"/>
    <x v="0"/>
    <n v="2200100000"/>
    <x v="14"/>
    <n v="521640"/>
    <x v="0"/>
    <m/>
    <m/>
    <s v="DA4000"/>
    <s v="0000010782"/>
    <m/>
    <n v="1"/>
    <n v="1725"/>
    <m/>
    <s v="Inspector Subscription &amp; Dongle521640 - 10000 - 2200100000 - DA4000"/>
  </r>
  <r>
    <x v="11"/>
    <x v="0"/>
    <n v="2200100000"/>
    <x v="14"/>
    <n v="521640"/>
    <x v="0"/>
    <m/>
    <m/>
    <s v="DA4000"/>
    <s v="0000010782"/>
    <m/>
    <n v="4"/>
    <n v="125"/>
    <m/>
    <s v="Shipping &amp; Handling"/>
  </r>
  <r>
    <x v="11"/>
    <x v="0"/>
    <n v="2200100000"/>
    <x v="14"/>
    <n v="521640"/>
    <x v="0"/>
    <m/>
    <m/>
    <s v="DA4000"/>
    <s v="0000010782"/>
    <m/>
    <n v="2"/>
    <n v="9775"/>
    <m/>
    <s v="UFED 4PC Ultimate Subscription, Dongle Kit, HW kit &amp; Pathfinder Desktop Subscription521640 - 10000 - 2200100000 - DA4000"/>
  </r>
  <r>
    <x v="11"/>
    <x v="0"/>
    <n v="2200100000"/>
    <x v="14"/>
    <n v="521640"/>
    <x v="0"/>
    <m/>
    <m/>
    <s v="DA4000"/>
    <s v="0000010782"/>
    <m/>
    <n v="6"/>
    <n v="-2495.25"/>
    <m/>
    <m/>
  </r>
  <r>
    <x v="11"/>
    <x v="0"/>
    <n v="2200100000"/>
    <x v="14"/>
    <n v="527580"/>
    <x v="0"/>
    <m/>
    <m/>
    <m/>
    <s v="0000010802"/>
    <m/>
    <n v="1"/>
    <n v="22304.78"/>
    <m/>
    <s v="Haworth(3) Workstations, (1) Intern AreaFurniture Quote # 042822B527580 - 10000 - 2200100000 - N/A"/>
  </r>
  <r>
    <x v="11"/>
    <x v="0"/>
    <n v="2200100000"/>
    <x v="14"/>
    <n v="527580"/>
    <x v="0"/>
    <m/>
    <m/>
    <m/>
    <s v="0000010802"/>
    <m/>
    <n v="2"/>
    <n v="2765"/>
    <m/>
    <s v="Remove existing (2) workstationsDeliver and install all new product per quote # 042822B527580 - 10000 - 2200100000 - N/A"/>
  </r>
  <r>
    <x v="11"/>
    <x v="0"/>
    <n v="2200100000"/>
    <x v="14"/>
    <n v="522810"/>
    <x v="0"/>
    <m/>
    <m/>
    <m/>
    <s v="0000010825"/>
    <m/>
    <n v="4"/>
    <n v="2085.39"/>
    <m/>
    <s v="DVD DL HP, DVD+R 8X, 8.5GB DUAL LAYER, WHITE INK JET PRINTABLE CLEAR HUB50PCS/CAKE BOX, 300PCS/CTN, MPN: DRDL08WJH050CB522810 (80%) / 523700 (20%) - 10000 - 2200100000 - N/A"/>
  </r>
  <r>
    <x v="11"/>
    <x v="0"/>
    <n v="2200100000"/>
    <x v="14"/>
    <n v="522810"/>
    <x v="0"/>
    <m/>
    <m/>
    <m/>
    <s v="0000010825"/>
    <m/>
    <n v="1"/>
    <n v="396.72"/>
    <m/>
    <s v="PHILIPS, CD-R, 52X, 80MINS, S/S, SILVER SHINY, CLEAR HUB, 100PCS/SHRINK WRAP, 600PCS/CTN, MPN:CR7M5YU00/17522810 (80%) / 523700 (20%) - 10000 - 2200100000 - N/A"/>
  </r>
  <r>
    <x v="11"/>
    <x v="0"/>
    <n v="2200100000"/>
    <x v="14"/>
    <n v="522810"/>
    <x v="0"/>
    <m/>
    <m/>
    <m/>
    <s v="0000010825"/>
    <m/>
    <n v="2"/>
    <n v="1000.5"/>
    <m/>
    <s v="SPIN-X, DVD-R, 16X, 4.7GB, WHITE INKJET HUB PRINTABLE, METALIZED HUB, 100PCS/CAKE BOX, 500PCS/CTN522810 (80%) / 523700 (20%) - 10000 - 2200100000 - N/A"/>
  </r>
  <r>
    <x v="11"/>
    <x v="0"/>
    <n v="2200100000"/>
    <x v="14"/>
    <n v="522810"/>
    <x v="0"/>
    <m/>
    <m/>
    <m/>
    <s v="0000010825"/>
    <m/>
    <n v="5"/>
    <n v="574.20000000000005"/>
    <m/>
    <s v="TITAN BLU-RAY 25GB, TITAN, BD-R, 6X, 25GB WHITE INKJET HUB PRINTABLE, 50PCS/CAKE BOX,600PCS/CTN522810 (80%) / 523700 (20%) - 10000 - 2200100000 - N/A"/>
  </r>
  <r>
    <x v="11"/>
    <x v="0"/>
    <n v="2200100000"/>
    <x v="14"/>
    <n v="522810"/>
    <x v="0"/>
    <m/>
    <m/>
    <m/>
    <s v="0000010825"/>
    <m/>
    <n v="6"/>
    <n v="1983.6"/>
    <m/>
    <s v="TITAN BLU-RAY 50GB, TITAN, BD-R, 6X, 50GB, DUAL LAYER, WHITE INKJET HUB PRINTABLE,METALIZED HUB, 50PCS/CAKE BOX, 600PCS/CTN522810 (80%) / 523700 (20%) - 10000 - 2200100000 - N/A"/>
  </r>
  <r>
    <x v="11"/>
    <x v="0"/>
    <n v="2200100000"/>
    <x v="14"/>
    <n v="522810"/>
    <x v="0"/>
    <m/>
    <m/>
    <m/>
    <s v="0000010825"/>
    <m/>
    <n v="3"/>
    <n v="365.4"/>
    <m/>
    <s v="White CD Sleeves with window 1000pcs/ctn522810 (80%) / 523700 (20%) - 10000 - 2200100000 - N/A"/>
  </r>
  <r>
    <x v="11"/>
    <x v="0"/>
    <n v="2200100000"/>
    <x v="14"/>
    <n v="523700"/>
    <x v="0"/>
    <m/>
    <m/>
    <m/>
    <s v="0000010825"/>
    <m/>
    <n v="4"/>
    <n v="521.35"/>
    <m/>
    <s v="DVD DL HP, DVD+R 8X, 8.5GB DUAL LAYER, WHITE INK JET PRINTABLE CLEAR HUB50PCS/CAKE BOX, 300PCS/CTN, MPN: DRDL08WJH050CB522810 (80%) / 523700 (20%) - 10000 - 2200100000 - N/A"/>
  </r>
  <r>
    <x v="11"/>
    <x v="0"/>
    <n v="2200100000"/>
    <x v="14"/>
    <n v="523700"/>
    <x v="0"/>
    <m/>
    <m/>
    <m/>
    <s v="0000010825"/>
    <m/>
    <n v="1"/>
    <n v="99.18"/>
    <m/>
    <s v="PHILIPS, CD-R, 52X, 80MINS, S/S, SILVER SHINY, CLEAR HUB, 100PCS/SHRINK WRAP, 600PCS/CTN, MPN:CR7M5YU00/17522810 (80%) / 523700 (20%) - 10000 - 2200100000 - N/A"/>
  </r>
  <r>
    <x v="11"/>
    <x v="0"/>
    <n v="2200100000"/>
    <x v="14"/>
    <n v="523700"/>
    <x v="0"/>
    <m/>
    <m/>
    <m/>
    <s v="0000010825"/>
    <m/>
    <n v="2"/>
    <n v="250.13"/>
    <m/>
    <s v="SPIN-X, DVD-R, 16X, 4.7GB, WHITE INKJET HUB PRINTABLE, METALIZED HUB, 100PCS/CAKE BOX, 500PCS/CTN522810 (80%) / 523700 (20%) - 10000 - 2200100000 - N/A"/>
  </r>
  <r>
    <x v="11"/>
    <x v="0"/>
    <n v="2200100000"/>
    <x v="14"/>
    <n v="523700"/>
    <x v="0"/>
    <m/>
    <m/>
    <m/>
    <s v="0000010825"/>
    <m/>
    <n v="5"/>
    <n v="143.55000000000001"/>
    <m/>
    <s v="TITAN BLU-RAY 25GB, TITAN, BD-R, 6X, 25GB WHITE INKJET HUB PRINTABLE, 50PCS/CAKE BOX,600PCS/CTN522810 (80%) / 523700 (20%) - 10000 - 2200100000 - N/A"/>
  </r>
  <r>
    <x v="11"/>
    <x v="0"/>
    <n v="2200100000"/>
    <x v="14"/>
    <n v="523700"/>
    <x v="0"/>
    <m/>
    <m/>
    <m/>
    <s v="0000010825"/>
    <m/>
    <n v="6"/>
    <n v="495.9"/>
    <m/>
    <s v="TITAN BLU-RAY 50GB, TITAN, BD-R, 6X, 50GB, DUAL LAYER, WHITE INKJET HUB PRINTABLE,METALIZED HUB, 50PCS/CAKE BOX, 600PCS/CTN522810 (80%) / 523700 (20%) - 10000 - 2200100000 - N/A"/>
  </r>
  <r>
    <x v="11"/>
    <x v="0"/>
    <n v="2200100000"/>
    <x v="14"/>
    <n v="523700"/>
    <x v="0"/>
    <m/>
    <m/>
    <m/>
    <s v="0000010825"/>
    <m/>
    <n v="3"/>
    <n v="91.35"/>
    <m/>
    <s v="White CD Sleeves with window 1000pcs/ctn522810 (80%) / 523700 (20%) - 10000 - 2200100000 - N/A"/>
  </r>
  <r>
    <x v="11"/>
    <x v="0"/>
    <n v="2200100000"/>
    <x v="14"/>
    <n v="520115"/>
    <x v="0"/>
    <m/>
    <m/>
    <m/>
    <s v="0000010831"/>
    <m/>
    <n v="1"/>
    <n v="13811.3"/>
    <m/>
    <s v="5 Multi-piece badges, Two-tone, regular blue enamel, flat520115 - 10000 - 2200100000 - N/A"/>
  </r>
  <r>
    <x v="11"/>
    <x v="0"/>
    <n v="2200100000"/>
    <x v="14"/>
    <n v="520115"/>
    <x v="0"/>
    <m/>
    <m/>
    <m/>
    <s v="0000010831"/>
    <m/>
    <n v="2"/>
    <n v="5892.08"/>
    <m/>
    <s v="Leather plain notepad ID case w/sewed in magnetic backingincludes gold nameplate, w/hard blue enamel520115 - 10000 - 2200100000 - N/A"/>
  </r>
  <r>
    <x v="11"/>
    <x v="0"/>
    <n v="2200100000"/>
    <x v="14"/>
    <n v="527580"/>
    <x v="0"/>
    <m/>
    <m/>
    <m/>
    <s v="0000010850"/>
    <m/>
    <n v="1"/>
    <n v="6401.77"/>
    <m/>
    <s v="Supply &amp; Install new furniture per Total Plan Quote # 0217228527580 - 10000 - 2200100000 - N/A"/>
  </r>
  <r>
    <x v="11"/>
    <x v="0"/>
    <n v="2200100000"/>
    <x v="14"/>
    <n v="527580"/>
    <x v="0"/>
    <m/>
    <m/>
    <m/>
    <s v="0000010851"/>
    <m/>
    <n v="1"/>
    <n v="30413.9"/>
    <m/>
    <s v="Supply &amp; Install new furniture per Total Plan Quote # 061622B4th Floor527580 - 10000 - 2200100000 - N/A"/>
  </r>
  <r>
    <x v="11"/>
    <x v="0"/>
    <n v="2200100000"/>
    <x v="14"/>
    <n v="523640"/>
    <x v="0"/>
    <m/>
    <m/>
    <s v="DA4000"/>
    <s v="0000010854"/>
    <m/>
    <n v="1"/>
    <n v="11201.25"/>
    <m/>
    <s v="SanDisk Pro D-RAID Shuttle 4-80TB Thunderbolt 3523640 - 10000 - 2200100000 - DA4000"/>
  </r>
  <r>
    <x v="11"/>
    <x v="0"/>
    <n v="2200100000"/>
    <x v="14"/>
    <n v="523640"/>
    <x v="0"/>
    <m/>
    <m/>
    <m/>
    <s v="0000010856"/>
    <m/>
    <n v="1"/>
    <n v="1159915.44"/>
    <m/>
    <s v="All items, services and warranties per Sidepath Quote SIDQ38874 dated: 6/10/2022523640 - 10000 - 2200100000 - N/A"/>
  </r>
  <r>
    <x v="11"/>
    <x v="0"/>
    <n v="2200100000"/>
    <x v="14"/>
    <n v="521640"/>
    <x v="0"/>
    <m/>
    <m/>
    <m/>
    <s v="22-0014448"/>
    <m/>
    <n v="1"/>
    <n v="2836.86"/>
    <m/>
    <s v="Annual Standard Software Support  Agreement &quot;Annual Standard Software Support Agreement Pro-Watch Corporate Edition Includes support for (1) Server License, (1) Concurrent User License, (1) Concurrent Badging License, (96) Reader License"/>
  </r>
  <r>
    <x v="11"/>
    <x v="0"/>
    <n v="2200100000"/>
    <x v="14"/>
    <n v="521640"/>
    <x v="0"/>
    <m/>
    <m/>
    <m/>
    <s v="22-0014448"/>
    <m/>
    <n v="3"/>
    <n v="1727.23"/>
    <m/>
    <s v="Annual Standard Software Support Agreement &quot;Annual Standard Software Support Agreement Concurrent User License Add-on &quot;"/>
  </r>
  <r>
    <x v="11"/>
    <x v="0"/>
    <n v="2200100000"/>
    <x v="14"/>
    <n v="521640"/>
    <x v="0"/>
    <m/>
    <m/>
    <m/>
    <s v="22-0014448"/>
    <m/>
    <n v="2"/>
    <n v="1870.34"/>
    <m/>
    <s v="Annual Standard Software Support Agreement 32 Reader Add-on"/>
  </r>
  <r>
    <x v="11"/>
    <x v="0"/>
    <n v="2200100000"/>
    <x v="14"/>
    <n v="521640"/>
    <x v="0"/>
    <m/>
    <m/>
    <m/>
    <s v="22-0014448"/>
    <m/>
    <n v="4"/>
    <n v="2610.92"/>
    <m/>
    <s v="SSA for HSDK License up to 256 Doors"/>
  </r>
  <r>
    <x v="11"/>
    <x v="0"/>
    <n v="2200100000"/>
    <x v="14"/>
    <n v="521640"/>
    <x v="0"/>
    <m/>
    <m/>
    <m/>
    <s v="22-0014450"/>
    <m/>
    <n v="1"/>
    <n v="577.79"/>
    <m/>
    <s v="1 Year Care Plus for XProtect Corporate BL"/>
  </r>
  <r>
    <x v="11"/>
    <x v="0"/>
    <n v="2200100000"/>
    <x v="14"/>
    <n v="521640"/>
    <x v="0"/>
    <m/>
    <m/>
    <m/>
    <s v="22-0014450"/>
    <m/>
    <n v="2"/>
    <n v="11274.42"/>
    <m/>
    <s v="1 Year Care Plus for XProtect Corporate DL"/>
  </r>
  <r>
    <x v="11"/>
    <x v="0"/>
    <n v="2200100000"/>
    <x v="14"/>
    <n v="521700"/>
    <x v="0"/>
    <m/>
    <m/>
    <m/>
    <s v="22-0016490"/>
    <m/>
    <n v="4"/>
    <n v="67.84"/>
    <m/>
    <s v="AXIS 5505-871 T94T01D Pendant Kit, Outdoor Kit for Mounting 1.5"/>
  </r>
  <r>
    <x v="11"/>
    <x v="0"/>
    <n v="2200100000"/>
    <x v="14"/>
    <n v="521700"/>
    <x v="0"/>
    <m/>
    <m/>
    <m/>
    <s v="22-0016490"/>
    <m/>
    <n v="3"/>
    <n v="514.95000000000005"/>
    <m/>
    <s v="AXIS T91B67 Pole Mount"/>
  </r>
  <r>
    <x v="11"/>
    <x v="0"/>
    <n v="2200100000"/>
    <x v="14"/>
    <n v="521700"/>
    <x v="0"/>
    <m/>
    <m/>
    <m/>
    <s v="22-0016490"/>
    <m/>
    <n v="6"/>
    <n v="9.77"/>
    <m/>
    <s v="Cat 6 Quick Port, Yellow"/>
  </r>
  <r>
    <x v="11"/>
    <x v="0"/>
    <n v="2200100000"/>
    <x v="14"/>
    <n v="521700"/>
    <x v="0"/>
    <m/>
    <m/>
    <m/>
    <s v="22-0016490"/>
    <m/>
    <n v="5"/>
    <n v="9.77"/>
    <m/>
    <s v="CAT6 Patch Cable 5¿ in Yellow"/>
  </r>
  <r>
    <x v="11"/>
    <x v="0"/>
    <n v="2200100000"/>
    <x v="14"/>
    <n v="521700"/>
    <x v="0"/>
    <m/>
    <m/>
    <m/>
    <s v="22-0016490"/>
    <m/>
    <n v="9"/>
    <n v="1199.6600000000001"/>
    <m/>
    <s v="Contingency"/>
  </r>
  <r>
    <x v="11"/>
    <x v="0"/>
    <n v="2200100000"/>
    <x v="14"/>
    <n v="521700"/>
    <x v="0"/>
    <m/>
    <m/>
    <m/>
    <s v="22-0016490"/>
    <m/>
    <n v="10"/>
    <n v="4725"/>
    <m/>
    <s v="Labor"/>
  </r>
  <r>
    <x v="11"/>
    <x v="0"/>
    <n v="2200100000"/>
    <x v="14"/>
    <n v="521700"/>
    <x v="0"/>
    <m/>
    <m/>
    <m/>
    <s v="22-0016490"/>
    <m/>
    <n v="8"/>
    <n v="567.82000000000005"/>
    <m/>
    <s v="Lift Rental Fees"/>
  </r>
  <r>
    <x v="11"/>
    <x v="0"/>
    <n v="2200100000"/>
    <x v="14"/>
    <n v="521700"/>
    <x v="0"/>
    <m/>
    <m/>
    <m/>
    <s v="22-0016490"/>
    <m/>
    <n v="7"/>
    <n v="110"/>
    <m/>
    <s v="Miscellaneous Materials"/>
  </r>
  <r>
    <x v="11"/>
    <x v="0"/>
    <n v="2200100000"/>
    <x v="14"/>
    <n v="521700"/>
    <x v="0"/>
    <m/>
    <m/>
    <m/>
    <s v="22-0016490"/>
    <m/>
    <n v="1"/>
    <n v="2784"/>
    <m/>
    <s v="P3245-LV Network Camera"/>
  </r>
  <r>
    <x v="11"/>
    <x v="0"/>
    <n v="2200100000"/>
    <x v="14"/>
    <n v="521700"/>
    <x v="0"/>
    <m/>
    <m/>
    <m/>
    <s v="22-0016490"/>
    <m/>
    <n v="2"/>
    <n v="3784.46"/>
    <m/>
    <s v="P3245-LVE Network Camera"/>
  </r>
  <r>
    <x v="11"/>
    <x v="0"/>
    <n v="2200100000"/>
    <x v="14"/>
    <n v="523640"/>
    <x v="0"/>
    <m/>
    <m/>
    <m/>
    <s v="22-0029878"/>
    <m/>
    <n v="2"/>
    <n v="26.79"/>
    <m/>
    <s v="APC 6 Outlet Surge Protector 25ft Cord 1080 Joules Essential Series Black 4978446"/>
  </r>
  <r>
    <x v="11"/>
    <x v="0"/>
    <n v="2200100000"/>
    <x v="14"/>
    <n v="523640"/>
    <x v="0"/>
    <m/>
    <m/>
    <m/>
    <s v="22-0029878"/>
    <m/>
    <n v="10"/>
    <n v="35.04"/>
    <m/>
    <s v="Belkin DisplayPort to HDMI Cable 3ft 1M DP to HDMI Supports 4K 30Hz 1614048"/>
  </r>
  <r>
    <x v="11"/>
    <x v="0"/>
    <n v="2200100000"/>
    <x v="14"/>
    <n v="523640"/>
    <x v="0"/>
    <m/>
    <m/>
    <m/>
    <s v="22-0029878"/>
    <m/>
    <n v="8"/>
    <n v="878.7"/>
    <m/>
    <s v="HP EliteDesk 805 G6 mini desktop Ryzen 5 Pro 4650GE 3 3 GHz 8 GB SS 6599155"/>
  </r>
  <r>
    <x v="11"/>
    <x v="0"/>
    <n v="2200100000"/>
    <x v="14"/>
    <n v="523640"/>
    <x v="0"/>
    <m/>
    <m/>
    <m/>
    <s v="22-0029878"/>
    <m/>
    <n v="6"/>
    <n v="2080.46"/>
    <m/>
    <s v="Lenovo ThinkSmart Hub all in one Core i5 8365U 1 6 GHz vPro 8 GB 6622896"/>
  </r>
  <r>
    <x v="11"/>
    <x v="0"/>
    <n v="2200100000"/>
    <x v="14"/>
    <n v="523640"/>
    <x v="0"/>
    <m/>
    <m/>
    <m/>
    <s v="22-0029878"/>
    <m/>
    <n v="7"/>
    <n v="104.12"/>
    <m/>
    <s v="Logitech 10m Extender Cable for Meetup Expansion Microphone 5723238"/>
  </r>
  <r>
    <x v="11"/>
    <x v="0"/>
    <n v="2200100000"/>
    <x v="14"/>
    <n v="523640"/>
    <x v="0"/>
    <m/>
    <m/>
    <m/>
    <s v="22-0029878"/>
    <m/>
    <n v="4"/>
    <n v="1124.57"/>
    <m/>
    <s v="Logitech MeetUp w Exp Mics 4607629"/>
  </r>
  <r>
    <x v="11"/>
    <x v="0"/>
    <n v="2200100000"/>
    <x v="14"/>
    <n v="523640"/>
    <x v="0"/>
    <m/>
    <m/>
    <m/>
    <s v="22-0029878"/>
    <m/>
    <n v="9"/>
    <n v="91.03"/>
    <m/>
    <s v="Logitech MK850 Performance keyboard and mouse set 4540578"/>
  </r>
  <r>
    <x v="11"/>
    <x v="0"/>
    <n v="2200100000"/>
    <x v="14"/>
    <n v="523640"/>
    <x v="0"/>
    <m/>
    <m/>
    <m/>
    <s v="22-0029878"/>
    <m/>
    <n v="5"/>
    <n v="1158.6600000000001"/>
    <m/>
    <s v="Samsung QB65R B QBR B Series 65 LED backlit LCD display 4K 6757823"/>
  </r>
  <r>
    <x v="11"/>
    <x v="0"/>
    <n v="2200100000"/>
    <x v="14"/>
    <n v="523640"/>
    <x v="0"/>
    <m/>
    <m/>
    <m/>
    <s v="22-0029878"/>
    <m/>
    <n v="3"/>
    <n v="29.49"/>
    <m/>
    <s v="StarTech com CAT6 Ethernet Cable 30 Black 650MHz PoE Snagless Patch Cord 4639829"/>
  </r>
  <r>
    <x v="11"/>
    <x v="0"/>
    <n v="2200100000"/>
    <x v="14"/>
    <n v="523640"/>
    <x v="0"/>
    <m/>
    <m/>
    <m/>
    <s v="22-0029878"/>
    <m/>
    <n v="1"/>
    <n v="544.34"/>
    <m/>
    <s v="StarTech com TV Cart For 32 to 75 Displays Height Adjustable AV Cart 4699946"/>
  </r>
  <r>
    <x v="11"/>
    <x v="0"/>
    <n v="2200100000"/>
    <x v="14"/>
    <n v="523640"/>
    <x v="0"/>
    <m/>
    <m/>
    <m/>
    <s v="22-0033212"/>
    <m/>
    <n v="7"/>
    <n v="3045"/>
    <m/>
    <s v="Asus Turbo Drive Blu-ray Writer - Black - BD-R/RE BW-16D1X-U"/>
  </r>
  <r>
    <x v="11"/>
    <x v="0"/>
    <n v="2200100000"/>
    <x v="14"/>
    <n v="523640"/>
    <x v="0"/>
    <m/>
    <m/>
    <m/>
    <s v="22-0033212"/>
    <m/>
    <n v="10"/>
    <n v="200"/>
    <m/>
    <s v="At least 15 inches but less than 35 inches E-Waste-15-34"/>
  </r>
  <r>
    <x v="11"/>
    <x v="0"/>
    <n v="2200100000"/>
    <x v="14"/>
    <n v="523640"/>
    <x v="0"/>
    <m/>
    <m/>
    <m/>
    <s v="22-0033212"/>
    <m/>
    <n v="5"/>
    <n v="9258.98"/>
    <m/>
    <s v="HP E24i G4 WUXGA LED LCD Monitor - 16:10 - 24&quot; Class - 9VJ40AA#ABA"/>
  </r>
  <r>
    <x v="11"/>
    <x v="0"/>
    <n v="2200100000"/>
    <x v="14"/>
    <n v="523640"/>
    <x v="0"/>
    <m/>
    <m/>
    <m/>
    <s v="22-0033212"/>
    <m/>
    <n v="4"/>
    <n v="4200"/>
    <m/>
    <s v="Microsoft Complete For Business - 3 Year Extended Warranty A9W-00005"/>
  </r>
  <r>
    <x v="11"/>
    <x v="0"/>
    <n v="2200100000"/>
    <x v="14"/>
    <n v="523640"/>
    <x v="0"/>
    <m/>
    <m/>
    <m/>
    <s v="22-0033212"/>
    <m/>
    <n v="2"/>
    <n v="4181.4399999999996"/>
    <m/>
    <s v="Microsoft Surface Dock 2 - 1GK-00001"/>
  </r>
  <r>
    <x v="11"/>
    <x v="0"/>
    <n v="2200100000"/>
    <x v="14"/>
    <n v="523640"/>
    <x v="0"/>
    <m/>
    <m/>
    <m/>
    <s v="22-0033212"/>
    <m/>
    <n v="6"/>
    <n v="380.63"/>
    <m/>
    <s v="StarTech.com 6 ft Mini DisplayPort to DisplayPort MDP2DPMM6"/>
  </r>
  <r>
    <x v="11"/>
    <x v="0"/>
    <n v="2200100000"/>
    <x v="14"/>
    <n v="523640"/>
    <x v="0"/>
    <m/>
    <m/>
    <m/>
    <s v="22-0033722"/>
    <m/>
    <n v="11"/>
    <n v="347.89"/>
    <m/>
    <s v="Altru Print CF064A-AP (CF064-67902) Maintenance Kit for HP Laserjet Enterprise 600 M601 / M602 / M603 (110V) Includes RM1-8395 Fuser, Transfer Roller &amp; Tray 1/2 / 3 Rollers"/>
  </r>
  <r>
    <x v="11"/>
    <x v="0"/>
    <n v="2200100000"/>
    <x v="14"/>
    <n v="523640"/>
    <x v="0"/>
    <m/>
    <m/>
    <m/>
    <s v="22-0033722"/>
    <m/>
    <n v="6"/>
    <n v="50.57"/>
    <m/>
    <s v="Amazon Basics USB 2.0 Printer Type Cable - A-Male to B-Male - 16 Feet (4.8 Meters), Black"/>
  </r>
  <r>
    <x v="11"/>
    <x v="0"/>
    <n v="2200100000"/>
    <x v="14"/>
    <n v="523640"/>
    <x v="0"/>
    <m/>
    <m/>
    <m/>
    <s v="22-0033722"/>
    <m/>
    <n v="16"/>
    <n v="565.41"/>
    <m/>
    <s v="Amio 8262B001AA 8262B001 Scanner Exchange Roller Kit Compatible with Canon DR-G1100 DR-G1130"/>
  </r>
  <r>
    <x v="11"/>
    <x v="0"/>
    <n v="2200100000"/>
    <x v="14"/>
    <n v="523640"/>
    <x v="0"/>
    <m/>
    <m/>
    <m/>
    <s v="22-0033722"/>
    <m/>
    <n v="9"/>
    <n v="870"/>
    <m/>
    <s v="ASUS BW-16D1X-U 16x External Blu-ray BDXL Drive with BD Suite Disc USB 3.0 Cable Power Adapter and Cord"/>
  </r>
  <r>
    <x v="11"/>
    <x v="0"/>
    <n v="2200100000"/>
    <x v="14"/>
    <n v="523640"/>
    <x v="0"/>
    <m/>
    <m/>
    <m/>
    <s v="22-0033722"/>
    <m/>
    <n v="10"/>
    <n v="483.83"/>
    <m/>
    <s v="Axiom Fuser Assembly for Hp Laserjet Cp4525 Series - Ce246A"/>
  </r>
  <r>
    <x v="11"/>
    <x v="0"/>
    <n v="2200100000"/>
    <x v="14"/>
    <n v="523640"/>
    <x v="0"/>
    <m/>
    <m/>
    <m/>
    <s v="22-0033722"/>
    <m/>
    <n v="1"/>
    <n v="105.05"/>
    <m/>
    <s v="C2G Power Cord, Replacement Power Cable, 3 Pin Connector, For Computers, TVs, Monitors, &amp; More, 18 AWG, Black, 10 Feet (3.04 Meters), Cables to Go 03134"/>
  </r>
  <r>
    <x v="11"/>
    <x v="0"/>
    <n v="2200100000"/>
    <x v="14"/>
    <n v="523640"/>
    <x v="0"/>
    <m/>
    <m/>
    <m/>
    <s v="22-0033722"/>
    <m/>
    <n v="7"/>
    <n v="152.03"/>
    <m/>
    <s v="Cable Matters 10-Pack Snagless Cat 6 Ethernet Cable 14 ft (Cat 6 Cable, Cat6 Cable, Internet Cable, Network Cable) in Black"/>
  </r>
  <r>
    <x v="11"/>
    <x v="0"/>
    <n v="2200100000"/>
    <x v="14"/>
    <n v="523640"/>
    <x v="0"/>
    <m/>
    <m/>
    <m/>
    <s v="22-0033722"/>
    <m/>
    <n v="12"/>
    <n v="360.87"/>
    <m/>
    <s v="Canon ImageFORMULA DR-C225 II Office Document Scanner, Black - 3258C002"/>
  </r>
  <r>
    <x v="11"/>
    <x v="0"/>
    <n v="2200100000"/>
    <x v="14"/>
    <n v="523640"/>
    <x v="0"/>
    <m/>
    <m/>
    <m/>
    <s v="22-0033722"/>
    <m/>
    <n v="4"/>
    <n v="160.52000000000001"/>
    <m/>
    <s v="Fujitsu Pick Roller S1500 S1500M PA03586-0001"/>
  </r>
  <r>
    <x v="11"/>
    <x v="0"/>
    <n v="2200100000"/>
    <x v="14"/>
    <n v="523640"/>
    <x v="0"/>
    <m/>
    <m/>
    <m/>
    <s v="22-0033722"/>
    <m/>
    <n v="8"/>
    <n v="897.02"/>
    <m/>
    <s v="HP CE249A Transfer Kit for Laserjet CM4540, CP4025, CP4525, M651, M680"/>
  </r>
  <r>
    <x v="11"/>
    <x v="0"/>
    <n v="2200100000"/>
    <x v="14"/>
    <n v="523640"/>
    <x v="0"/>
    <m/>
    <m/>
    <m/>
    <s v="22-0033722"/>
    <m/>
    <n v="5"/>
    <n v="195.53"/>
    <m/>
    <s v="Logitech B100 Corded Mouse ¿ Wired USB Mouse for Computers and laptops, for Right or Left Hand Use, Black"/>
  </r>
  <r>
    <x v="11"/>
    <x v="0"/>
    <n v="2200100000"/>
    <x v="14"/>
    <n v="523640"/>
    <x v="0"/>
    <m/>
    <m/>
    <m/>
    <s v="22-0033722"/>
    <m/>
    <n v="15"/>
    <n v="300.08"/>
    <m/>
    <s v="Microsoft Keyboard"/>
  </r>
  <r>
    <x v="11"/>
    <x v="0"/>
    <n v="2200100000"/>
    <x v="14"/>
    <n v="523640"/>
    <x v="0"/>
    <m/>
    <m/>
    <m/>
    <s v="22-0033722"/>
    <m/>
    <n v="13"/>
    <n v="159.99"/>
    <m/>
    <s v="OKLILI 4009B001 4009B001AA MG1-4268-000 MA2-6772-000 MG1-4269-000 Scanner Exchange Roller Kit Compatible with Canon DR-6050C DR-7550C DR-9050C 6050C 7550C 9050C"/>
  </r>
  <r>
    <x v="11"/>
    <x v="0"/>
    <n v="2200100000"/>
    <x v="14"/>
    <n v="523640"/>
    <x v="0"/>
    <m/>
    <m/>
    <m/>
    <s v="22-0033722"/>
    <m/>
    <n v="3"/>
    <n v="106.58"/>
    <m/>
    <s v="Pad Assembly for Fujitsu ScanSnap S1500/S1500M/N1800/fi-6110"/>
  </r>
  <r>
    <x v="11"/>
    <x v="0"/>
    <n v="2200100000"/>
    <x v="14"/>
    <n v="523640"/>
    <x v="0"/>
    <m/>
    <m/>
    <m/>
    <s v="22-0033722"/>
    <m/>
    <n v="2"/>
    <n v="126.04"/>
    <m/>
    <s v="VELCRO Brand ONE-WRAP Cable Ties | 100Pk | 8 x 1/2&quot; Black Cord Organization Straps | Thin Pre-Cut Design | Wire Management for Organizing Home, Office and Data Centers"/>
  </r>
  <r>
    <x v="11"/>
    <x v="0"/>
    <n v="2200100000"/>
    <x v="14"/>
    <n v="523640"/>
    <x v="0"/>
    <m/>
    <m/>
    <m/>
    <s v="22-0033722"/>
    <m/>
    <n v="14"/>
    <n v="731.09"/>
    <m/>
    <s v="Zebra ZD620t Thermal Transfer Desktop Printer 300 dpi Print Width 4 in Ethernet Serial USB ZD62043-T01F00EZ"/>
  </r>
  <r>
    <x v="11"/>
    <x v="0"/>
    <n v="2200100000"/>
    <x v="14"/>
    <n v="521360"/>
    <x v="0"/>
    <m/>
    <m/>
    <m/>
    <s v="22-0039410"/>
    <m/>
    <n v="1"/>
    <n v="12377.62"/>
    <m/>
    <s v="Hardware &amp; Drives"/>
  </r>
  <r>
    <x v="11"/>
    <x v="0"/>
    <n v="2200100000"/>
    <x v="14"/>
    <n v="521640"/>
    <x v="0"/>
    <m/>
    <m/>
    <m/>
    <s v="22-0039410"/>
    <m/>
    <n v="2"/>
    <n v="7882.66"/>
    <m/>
    <s v="Software"/>
  </r>
  <r>
    <x v="11"/>
    <x v="0"/>
    <n v="2200100000"/>
    <x v="14"/>
    <n v="521640"/>
    <x v="0"/>
    <m/>
    <m/>
    <m/>
    <s v="22-0039446"/>
    <m/>
    <n v="1"/>
    <n v="84540"/>
    <m/>
    <s v="Microsoft Unified Support"/>
  </r>
  <r>
    <x v="11"/>
    <x v="0"/>
    <n v="2200100000"/>
    <x v="14"/>
    <n v="527580"/>
    <x v="0"/>
    <m/>
    <m/>
    <m/>
    <s v="22-0041150"/>
    <m/>
    <n v="2"/>
    <n v="4350"/>
    <m/>
    <s v="Delivery &amp; Installation"/>
  </r>
  <r>
    <x v="11"/>
    <x v="0"/>
    <n v="2200100000"/>
    <x v="14"/>
    <n v="527580"/>
    <x v="0"/>
    <m/>
    <m/>
    <m/>
    <s v="22-0041150"/>
    <m/>
    <n v="1"/>
    <n v="41216.25"/>
    <m/>
    <s v="Private Office Furniture"/>
  </r>
  <r>
    <x v="11"/>
    <x v="0"/>
    <n v="2200100000"/>
    <x v="14"/>
    <n v="527580"/>
    <x v="0"/>
    <m/>
    <m/>
    <m/>
    <s v="22-0041151"/>
    <m/>
    <n v="3"/>
    <n v="1294.1300000000001"/>
    <m/>
    <s v="Delivery to 10th floor"/>
  </r>
  <r>
    <x v="11"/>
    <x v="0"/>
    <n v="2200100000"/>
    <x v="14"/>
    <n v="527580"/>
    <x v="0"/>
    <m/>
    <m/>
    <m/>
    <s v="22-0041151"/>
    <m/>
    <n v="1"/>
    <n v="41412"/>
    <m/>
    <s v="Haworth Very task chair w/arms"/>
  </r>
  <r>
    <x v="11"/>
    <x v="0"/>
    <n v="2200100000"/>
    <x v="14"/>
    <n v="527580"/>
    <x v="0"/>
    <m/>
    <m/>
    <m/>
    <s v="22-0041151"/>
    <m/>
    <n v="2"/>
    <n v="6166.13"/>
    <m/>
    <s v="Haworth Very task chair w/o arms"/>
  </r>
  <r>
    <x v="11"/>
    <x v="0"/>
    <n v="2200100000"/>
    <x v="14"/>
    <n v="523600"/>
    <x v="0"/>
    <m/>
    <m/>
    <m/>
    <s v="22-0041152"/>
    <m/>
    <n v="4"/>
    <n v="218.26"/>
    <m/>
    <s v="23-4P Unshielded Solid Plenum Cat6 YlwJkt"/>
  </r>
  <r>
    <x v="11"/>
    <x v="0"/>
    <n v="2200100000"/>
    <x v="14"/>
    <n v="523600"/>
    <x v="0"/>
    <m/>
    <m/>
    <m/>
    <s v="22-0041152"/>
    <m/>
    <n v="9"/>
    <n v="936.42"/>
    <m/>
    <s v="27 LG MONITOR 1920X1080 16:9"/>
  </r>
  <r>
    <x v="11"/>
    <x v="0"/>
    <n v="2200100000"/>
    <x v="14"/>
    <n v="523600"/>
    <x v="0"/>
    <m/>
    <m/>
    <m/>
    <s v="22-0041152"/>
    <m/>
    <n v="2"/>
    <n v="550.45000000000005"/>
    <m/>
    <s v="AXIS F1035-E Sensor Unit with a 12 metercable to the main unit. IP66 rated."/>
  </r>
  <r>
    <x v="11"/>
    <x v="0"/>
    <n v="2200100000"/>
    <x v="14"/>
    <n v="523600"/>
    <x v="0"/>
    <m/>
    <m/>
    <m/>
    <s v="22-0041152"/>
    <m/>
    <n v="3"/>
    <n v="918.79"/>
    <m/>
    <s v="AXIS T8353A Microphone 3.5mm is anomnidirectional microphone with a3.5mm adaptor, compatible with all Axisnetwork video products supporting a3.5mm jack for microphone input."/>
  </r>
  <r>
    <x v="11"/>
    <x v="0"/>
    <n v="2200100000"/>
    <x v="14"/>
    <n v="523600"/>
    <x v="0"/>
    <m/>
    <m/>
    <m/>
    <s v="22-0041152"/>
    <m/>
    <n v="8"/>
    <n v="294.54000000000002"/>
    <m/>
    <s v="Camera connection"/>
  </r>
  <r>
    <x v="11"/>
    <x v="0"/>
    <n v="2200100000"/>
    <x v="14"/>
    <n v="523600"/>
    <x v="0"/>
    <m/>
    <m/>
    <m/>
    <s v="22-0041152"/>
    <m/>
    <n v="6"/>
    <n v="3538.91"/>
    <m/>
    <s v="Center Omnicast¿/Synergis¿/Sipelia¿Intrusion Monitoring Base /AutoVu¿software (Inc. region specific power cord)(1GbE port standard, option for 2x 1Gbeports)"/>
  </r>
  <r>
    <x v="11"/>
    <x v="0"/>
    <n v="2200100000"/>
    <x v="14"/>
    <n v="523600"/>
    <x v="0"/>
    <m/>
    <m/>
    <m/>
    <s v="22-0041152"/>
    <m/>
    <n v="1"/>
    <n v="1120.69"/>
    <m/>
    <s v="F44 DUAL AUDIO INPUT"/>
  </r>
  <r>
    <x v="11"/>
    <x v="0"/>
    <n v="2200100000"/>
    <x v="14"/>
    <n v="523600"/>
    <x v="0"/>
    <m/>
    <m/>
    <m/>
    <s v="22-0041152"/>
    <m/>
    <n v="12"/>
    <n v="528.66"/>
    <m/>
    <s v="Freight/Warranty"/>
  </r>
  <r>
    <x v="11"/>
    <x v="0"/>
    <n v="2200100000"/>
    <x v="14"/>
    <n v="523600"/>
    <x v="0"/>
    <m/>
    <m/>
    <m/>
    <s v="22-0041152"/>
    <m/>
    <n v="7"/>
    <n v="589.07000000000005"/>
    <m/>
    <s v="Genetec¿ Advantage Flat Rate for 1 SV-300 system 1 year"/>
  </r>
  <r>
    <x v="11"/>
    <x v="0"/>
    <n v="2200100000"/>
    <x v="14"/>
    <n v="523600"/>
    <x v="0"/>
    <m/>
    <m/>
    <m/>
    <s v="22-0041152"/>
    <m/>
    <n v="13"/>
    <n v="10500"/>
    <m/>
    <s v="Labor"/>
  </r>
  <r>
    <x v="11"/>
    <x v="0"/>
    <n v="2200100000"/>
    <x v="14"/>
    <n v="523600"/>
    <x v="0"/>
    <m/>
    <m/>
    <m/>
    <s v="22-0041152"/>
    <m/>
    <n v="5"/>
    <n v="604.15"/>
    <m/>
    <s v="Miscellaneous hardware, conduit,backboxes, connectors."/>
  </r>
  <r>
    <x v="11"/>
    <x v="0"/>
    <n v="2200100000"/>
    <x v="14"/>
    <n v="523600"/>
    <x v="0"/>
    <m/>
    <m/>
    <m/>
    <s v="22-0041152"/>
    <m/>
    <n v="11"/>
    <n v="408.24"/>
    <m/>
    <s v="PoE+ managed fanless gigabit networkswitch,"/>
  </r>
  <r>
    <x v="11"/>
    <x v="0"/>
    <n v="2200100000"/>
    <x v="14"/>
    <n v="523600"/>
    <x v="0"/>
    <m/>
    <m/>
    <m/>
    <s v="22-0041152"/>
    <m/>
    <n v="10"/>
    <n v="392.7"/>
    <m/>
    <s v="REF HEADPHONES IDEAL FOR LIVE"/>
  </r>
  <r>
    <x v="11"/>
    <x v="0"/>
    <n v="2200100000"/>
    <x v="14"/>
    <n v="523640"/>
    <x v="0"/>
    <m/>
    <m/>
    <m/>
    <s v="22-0041625"/>
    <m/>
    <n v="1"/>
    <n v="277360.39"/>
    <m/>
    <s v="Cohesity Multi node backup system"/>
  </r>
  <r>
    <x v="11"/>
    <x v="6"/>
    <n v="2200100000"/>
    <x v="14"/>
    <n v="521640"/>
    <x v="0"/>
    <m/>
    <m/>
    <s v="DA5200"/>
    <s v="0000010757"/>
    <m/>
    <n v="1"/>
    <n v="1216.5"/>
    <m/>
    <s v="Commerical Data Access, Tier 1 (up to 100 users)Investigative Data Platform"/>
  </r>
  <r>
    <x v="11"/>
    <x v="7"/>
    <n v="2200100000"/>
    <x v="14"/>
    <n v="546060"/>
    <x v="3"/>
    <m/>
    <m/>
    <s v="DA0800"/>
    <s v="0000010750"/>
    <m/>
    <n v="5"/>
    <n v="131.59"/>
    <m/>
    <s v="ADD: 3Y Essential Service546060 - 11041 - 2200100000 - DA0800"/>
  </r>
  <r>
    <x v="11"/>
    <x v="7"/>
    <n v="2200100000"/>
    <x v="14"/>
    <n v="546060"/>
    <x v="3"/>
    <m/>
    <m/>
    <s v="DA0800"/>
    <s v="0000010750"/>
    <m/>
    <n v="3"/>
    <n v="433.52"/>
    <m/>
    <s v="ADD: Astro Digital CAI Operation546060 - 11041 - 2200100000 - DA0800"/>
  </r>
  <r>
    <x v="11"/>
    <x v="7"/>
    <n v="2200100000"/>
    <x v="14"/>
    <n v="546060"/>
    <x v="3"/>
    <m/>
    <m/>
    <s v="DA0800"/>
    <s v="0000010750"/>
    <m/>
    <n v="2"/>
    <n v="4.59"/>
    <m/>
    <s v="ADD: HW Key, Supplemental Data*546060 - 11041 - 2200100000 - DA0800"/>
  </r>
  <r>
    <x v="11"/>
    <x v="7"/>
    <n v="2200100000"/>
    <x v="14"/>
    <n v="546060"/>
    <x v="3"/>
    <m/>
    <m/>
    <s v="DA0800"/>
    <s v="0000010750"/>
    <m/>
    <n v="4"/>
    <n v="252.31"/>
    <m/>
    <s v="ADD: P25 9600 BAUD Trunking546060 - 11041 - 2200100000 - DA0800"/>
  </r>
  <r>
    <x v="11"/>
    <x v="7"/>
    <n v="2200100000"/>
    <x v="14"/>
    <n v="546060"/>
    <x v="3"/>
    <m/>
    <m/>
    <s v="DA0800"/>
    <s v="0000010750"/>
    <m/>
    <n v="10"/>
    <n v="84.11"/>
    <m/>
    <s v="ADD: Programming Over P25 (OTAP)546060 - 11041 - 2200100000 - DA0800"/>
  </r>
  <r>
    <x v="11"/>
    <x v="7"/>
    <n v="2200100000"/>
    <x v="14"/>
    <n v="546060"/>
    <x v="3"/>
    <m/>
    <m/>
    <s v="DA0800"/>
    <s v="0000010750"/>
    <m/>
    <n v="9"/>
    <n v="1261.55"/>
    <m/>
    <s v="ADD: Smartzone Operation546060 - 11041 - 2200100000 - DA0800"/>
  </r>
  <r>
    <x v="11"/>
    <x v="7"/>
    <n v="2200100000"/>
    <x v="14"/>
    <n v="546060"/>
    <x v="3"/>
    <m/>
    <m/>
    <s v="DA0800"/>
    <s v="0000010750"/>
    <m/>
    <n v="6"/>
    <n v="378.47"/>
    <m/>
    <s v="ADD: TDMA Operation546060 - 11041 - 2200100000 - DA0800"/>
  </r>
  <r>
    <x v="11"/>
    <x v="7"/>
    <n v="2200100000"/>
    <x v="14"/>
    <n v="546060"/>
    <x v="3"/>
    <m/>
    <m/>
    <s v="DA0800"/>
    <s v="0000010750"/>
    <m/>
    <n v="7"/>
    <n v="252.31"/>
    <m/>
    <s v="ADD: WIFI Capability546060 - 11041 - 2200100000 - DA0800"/>
  </r>
  <r>
    <x v="11"/>
    <x v="7"/>
    <n v="2200100000"/>
    <x v="14"/>
    <n v="546060"/>
    <x v="3"/>
    <m/>
    <m/>
    <s v="DA0800"/>
    <s v="0000010750"/>
    <m/>
    <n v="13"/>
    <n v="93.08"/>
    <m/>
    <s v="APX Travel Charger546060 - 11041 - 2200100000 - DA0800"/>
  </r>
  <r>
    <x v="11"/>
    <x v="7"/>
    <n v="2200100000"/>
    <x v="14"/>
    <n v="546060"/>
    <x v="3"/>
    <m/>
    <m/>
    <s v="DA0800"/>
    <s v="0000010750"/>
    <m/>
    <n v="1"/>
    <n v="5715.24"/>
    <m/>
    <s v="APX8000 All Band Portable Model 3.5546060 - 11041 - 2200100000 - DA0800"/>
  </r>
  <r>
    <x v="11"/>
    <x v="7"/>
    <n v="2200100000"/>
    <x v="14"/>
    <n v="546060"/>
    <x v="3"/>
    <m/>
    <m/>
    <s v="DA0800"/>
    <s v="0000010750"/>
    <m/>
    <n v="16"/>
    <n v="100.54"/>
    <m/>
    <s v="Audio Accessory Adaptor 3.5mm w/PTT546060 - 11041 - 2200100000 - DA0800"/>
  </r>
  <r>
    <x v="11"/>
    <x v="7"/>
    <n v="2200100000"/>
    <x v="14"/>
    <n v="546060"/>
    <x v="3"/>
    <m/>
    <m/>
    <s v="DA0800"/>
    <s v="0000010750"/>
    <m/>
    <n v="14"/>
    <n v="110.59"/>
    <m/>
    <s v="Audio Accessory- Remote Speaker Microphone, IP68 Remote Speaker Microphone, 3.5mm, UL546060 - 11041 - 2200100000 - DA0800"/>
  </r>
  <r>
    <x v="11"/>
    <x v="7"/>
    <n v="2200100000"/>
    <x v="14"/>
    <n v="546060"/>
    <x v="3"/>
    <m/>
    <m/>
    <s v="DA0800"/>
    <s v="0000010750"/>
    <m/>
    <n v="15"/>
    <n v="131.53"/>
    <m/>
    <s v="Charger, Single Unite IMPRES 2, 3A, 115VAC, US/NA546060 - 11041 - 2200100000 - DA0800"/>
  </r>
  <r>
    <x v="11"/>
    <x v="7"/>
    <n v="2200100000"/>
    <x v="14"/>
    <n v="546060"/>
    <x v="3"/>
    <m/>
    <m/>
    <s v="DA0800"/>
    <s v="0000010750"/>
    <m/>
    <n v="17"/>
    <n v="103.05"/>
    <m/>
    <s v="CMFRT EARPC W/Mic &amp; PTT, Black546060 - 11041 - 2200100000 - DA0800"/>
  </r>
  <r>
    <x v="11"/>
    <x v="7"/>
    <n v="2200100000"/>
    <x v="14"/>
    <n v="546060"/>
    <x v="3"/>
    <m/>
    <m/>
    <s v="DA0800"/>
    <s v="0000010750"/>
    <m/>
    <n v="11"/>
    <n v="399.87"/>
    <m/>
    <s v="ENH: AES Encryption and ADP546060 - 11041 - 2200100000 - DA0800"/>
  </r>
  <r>
    <x v="11"/>
    <x v="7"/>
    <n v="2200100000"/>
    <x v="14"/>
    <n v="546060"/>
    <x v="3"/>
    <m/>
    <m/>
    <s v="DA0800"/>
    <s v="0000010750"/>
    <m/>
    <n v="8"/>
    <n v="622.37"/>
    <m/>
    <s v="ENH: Astro 25 OTAR w/Multi-key546060 - 11041 - 2200100000 - DA0800"/>
  </r>
  <r>
    <x v="11"/>
    <x v="7"/>
    <n v="2200100000"/>
    <x v="14"/>
    <n v="546060"/>
    <x v="3"/>
    <m/>
    <m/>
    <s v="DA0800"/>
    <s v="0000010750"/>
    <m/>
    <n v="12"/>
    <n v="-837.9"/>
    <m/>
    <m/>
  </r>
  <r>
    <x v="11"/>
    <x v="7"/>
    <n v="2200100000"/>
    <x v="14"/>
    <n v="521640"/>
    <x v="0"/>
    <m/>
    <m/>
    <s v="DA0800"/>
    <s v="0000010757"/>
    <m/>
    <n v="1"/>
    <n v="608.25"/>
    <m/>
    <s v="Commerical Data Access, Tier 1 (up to 100 users)Investigative Data Platform"/>
  </r>
  <r>
    <x v="12"/>
    <x v="0"/>
    <n v="2400100000"/>
    <x v="15"/>
    <n v="523640"/>
    <x v="0"/>
    <m/>
    <s v="6388-"/>
    <m/>
    <s v="22-0006545"/>
    <m/>
    <n v="3"/>
    <n v="5813.78"/>
    <m/>
    <s v="HP USB-C Dock G5 - for Notebook - 100 W - USB Type C - 6 x USB Ports - 4 x USB 3.0 - USB Type-C - Network (RJ-45) - HDMI - DisplayPort - Wired"/>
  </r>
  <r>
    <x v="12"/>
    <x v="0"/>
    <n v="2400100000"/>
    <x v="15"/>
    <n v="523640"/>
    <x v="0"/>
    <m/>
    <s v="6534-"/>
    <m/>
    <s v="22-0032156"/>
    <m/>
    <n v="3"/>
    <n v="452.18"/>
    <m/>
    <s v="HP 16GB DDR4 SDRAM Memory Module=16 GB"/>
  </r>
  <r>
    <x v="12"/>
    <x v="0"/>
    <n v="2400100000"/>
    <x v="15"/>
    <n v="523640"/>
    <x v="0"/>
    <m/>
    <s v="6534-"/>
    <m/>
    <s v="22-0032156"/>
    <m/>
    <n v="2"/>
    <n v="4198.84"/>
    <m/>
    <s v="HP EliteBook 840 Aero G8 14&quot; Touchscreen Notebook"/>
  </r>
  <r>
    <x v="12"/>
    <x v="0"/>
    <n v="2400100000"/>
    <x v="15"/>
    <n v="523640"/>
    <x v="0"/>
    <m/>
    <s v="6534-"/>
    <m/>
    <s v="22-0032156"/>
    <m/>
    <n v="5"/>
    <n v="826.5"/>
    <m/>
    <s v="HP LaserJet M480f Laser Multifunction Printer-Color-Copier/Fax/Scanner"/>
  </r>
  <r>
    <x v="12"/>
    <x v="0"/>
    <n v="2400100000"/>
    <x v="15"/>
    <n v="523640"/>
    <x v="0"/>
    <m/>
    <s v="6534-"/>
    <m/>
    <s v="22-0032156"/>
    <m/>
    <n v="4"/>
    <n v="1076.6300000000001"/>
    <m/>
    <s v="HP Thunderbolt Dock 120W w/HDMI Adapter"/>
  </r>
  <r>
    <x v="12"/>
    <x v="0"/>
    <n v="2400100000"/>
    <x v="15"/>
    <n v="523680"/>
    <x v="0"/>
    <m/>
    <s v="6388-"/>
    <m/>
    <s v="22-0037131"/>
    <m/>
    <n v="3"/>
    <n v="500"/>
    <m/>
    <s v="Design Services"/>
  </r>
  <r>
    <x v="12"/>
    <x v="0"/>
    <n v="2400100000"/>
    <x v="15"/>
    <n v="523680"/>
    <x v="0"/>
    <m/>
    <s v="6388-"/>
    <m/>
    <s v="22-0037131"/>
    <m/>
    <n v="1"/>
    <n v="29328.18"/>
    <m/>
    <s v="Herman Miller Canvas U shape 4th floor Paralegals"/>
  </r>
  <r>
    <x v="12"/>
    <x v="0"/>
    <n v="2400100000"/>
    <x v="15"/>
    <n v="523680"/>
    <x v="0"/>
    <m/>
    <s v="6388-"/>
    <m/>
    <s v="22-0037131"/>
    <m/>
    <n v="2"/>
    <n v="854"/>
    <m/>
    <s v="Services"/>
  </r>
  <r>
    <x v="12"/>
    <x v="0"/>
    <n v="2400100000"/>
    <x v="15"/>
    <n v="523680"/>
    <x v="0"/>
    <m/>
    <s v="6388-"/>
    <m/>
    <s v="22-0037133"/>
    <m/>
    <n v="4"/>
    <n v="3246.5"/>
    <m/>
    <s v="Design Services"/>
  </r>
  <r>
    <x v="12"/>
    <x v="0"/>
    <n v="2400100000"/>
    <x v="15"/>
    <n v="523680"/>
    <x v="0"/>
    <m/>
    <s v="6388-"/>
    <m/>
    <s v="22-0037133"/>
    <m/>
    <n v="1"/>
    <n v="57171.63"/>
    <m/>
    <s v="Herman Miller 5 Canvas U Shape Desks 8th floor"/>
  </r>
  <r>
    <x v="12"/>
    <x v="0"/>
    <n v="2400100000"/>
    <x v="15"/>
    <n v="523680"/>
    <x v="0"/>
    <m/>
    <s v="6388-"/>
    <m/>
    <s v="22-0037133"/>
    <m/>
    <n v="2"/>
    <n v="31.54"/>
    <m/>
    <s v="Services"/>
  </r>
  <r>
    <x v="12"/>
    <x v="0"/>
    <n v="2400100000"/>
    <x v="15"/>
    <n v="523680"/>
    <x v="0"/>
    <m/>
    <s v="6388-"/>
    <m/>
    <s v="22-0037133"/>
    <m/>
    <n v="3"/>
    <n v="365"/>
    <m/>
    <s v="Services"/>
  </r>
  <r>
    <x v="13"/>
    <x v="0"/>
    <n v="2500100000"/>
    <x v="16"/>
    <n v="542060"/>
    <x v="3"/>
    <m/>
    <m/>
    <m/>
    <s v="21-0029612"/>
    <m/>
    <n v="1"/>
    <n v="6511"/>
    <m/>
    <s v="Design Services for Security Improvements at Multiple Sheriff's Facilities."/>
  </r>
  <r>
    <x v="13"/>
    <x v="0"/>
    <n v="2500101100"/>
    <x v="16"/>
    <n v="523600"/>
    <x v="0"/>
    <m/>
    <m/>
    <m/>
    <s v="22-0022723"/>
    <m/>
    <n v="6"/>
    <n v="4.3099999999999996"/>
    <m/>
    <s v="BENQ 5J.F2K14.031, BenQ Network Flow Connection Card"/>
  </r>
  <r>
    <x v="13"/>
    <x v="0"/>
    <n v="2500101100"/>
    <x v="16"/>
    <n v="523600"/>
    <x v="0"/>
    <m/>
    <m/>
    <m/>
    <s v="22-0022723"/>
    <m/>
    <n v="3"/>
    <n v="1313.2"/>
    <m/>
    <s v="BENQ DVY22, Q 4K ,Digital Z,oom Conference Camera 5J.F7314.002"/>
  </r>
  <r>
    <x v="13"/>
    <x v="0"/>
    <n v="2500101100"/>
    <x v="16"/>
    <n v="523600"/>
    <x v="0"/>
    <m/>
    <m/>
    <m/>
    <s v="22-0022723"/>
    <m/>
    <n v="1"/>
    <n v="10236.25"/>
    <m/>
    <s v="BENQ RE9801, 98&quot; Interactive Board for Education, Black, 3840x2160,TV, 500, 1200:1, VGA/HDMI/LAN/USB Type Bx3/RJ45/RS232 inputRE9801"/>
  </r>
  <r>
    <x v="13"/>
    <x v="0"/>
    <n v="2500101100"/>
    <x v="16"/>
    <n v="523600"/>
    <x v="0"/>
    <m/>
    <m/>
    <m/>
    <s v="22-0022723"/>
    <m/>
    <n v="5"/>
    <n v="537.66999999999996"/>
    <m/>
    <s v="BENQ WDC20 Button, InstaShow WDC20 / WDC20E Button Kit ¿ 2xbuttons, 1xCradle BenQ 5J.JKJ28.A30"/>
  </r>
  <r>
    <x v="13"/>
    <x v="0"/>
    <n v="2500101100"/>
    <x v="16"/>
    <n v="523600"/>
    <x v="0"/>
    <m/>
    <m/>
    <m/>
    <s v="22-0022723"/>
    <m/>
    <n v="7"/>
    <n v="12"/>
    <m/>
    <s v="E-WASTE"/>
  </r>
  <r>
    <x v="13"/>
    <x v="0"/>
    <n v="2500101100"/>
    <x v="16"/>
    <n v="523600"/>
    <x v="0"/>
    <m/>
    <m/>
    <m/>
    <s v="22-0022723"/>
    <m/>
    <n v="2"/>
    <n v="3231.15"/>
    <m/>
    <s v="NUREVA DUAL¿HDL300¿B, DUAL HDL300 AUDIO CONFERENCINGSYSTEM Dual Soundbars in Black DUAL¿HDL300¿B"/>
  </r>
  <r>
    <x v="13"/>
    <x v="0"/>
    <n v="2500101100"/>
    <x v="16"/>
    <n v="523600"/>
    <x v="0"/>
    <m/>
    <m/>
    <m/>
    <s v="22-0022723"/>
    <m/>
    <n v="8"/>
    <n v="750"/>
    <m/>
    <s v="Shipping"/>
  </r>
  <r>
    <x v="13"/>
    <x v="0"/>
    <n v="2500101100"/>
    <x v="16"/>
    <n v="523600"/>
    <x v="0"/>
    <m/>
    <m/>
    <m/>
    <s v="22-0022723"/>
    <m/>
    <n v="4"/>
    <n v="4416.68"/>
    <m/>
    <s v="TV,400,1200:1,VGA/HDMI/LAN/USB Type Bx3/RJ45/RS232 inputRP8602"/>
  </r>
  <r>
    <x v="13"/>
    <x v="0"/>
    <n v="2500101100"/>
    <x v="16"/>
    <n v="527280"/>
    <x v="0"/>
    <m/>
    <m/>
    <m/>
    <s v="22-0035254"/>
    <m/>
    <n v="9"/>
    <n v="435"/>
    <m/>
    <s v="AR-1 C AWARD BAR (National Defense)"/>
  </r>
  <r>
    <x v="13"/>
    <x v="0"/>
    <n v="2500101100"/>
    <x v="16"/>
    <n v="527280"/>
    <x v="0"/>
    <m/>
    <m/>
    <m/>
    <s v="22-0035254"/>
    <m/>
    <n v="7"/>
    <n v="957"/>
    <m/>
    <s v="AR-1 C AWARD BAR,(10) RED-WHITE-RED, (1) BLUE-GOLD, (25) BLUE-WHITE, (2) GREEN-WHITE-GREEN &amp; (6) GOLD GREEN"/>
  </r>
  <r>
    <x v="13"/>
    <x v="0"/>
    <n v="2500101100"/>
    <x v="16"/>
    <n v="527280"/>
    <x v="0"/>
    <m/>
    <m/>
    <m/>
    <s v="22-0035254"/>
    <m/>
    <n v="8"/>
    <n v="435"/>
    <m/>
    <s v="AR-1 PL-SILVER AWARD BAR (UNIT CITATION)"/>
  </r>
  <r>
    <x v="13"/>
    <x v="0"/>
    <n v="2500101100"/>
    <x v="16"/>
    <n v="527280"/>
    <x v="0"/>
    <m/>
    <m/>
    <m/>
    <s v="22-0035254"/>
    <m/>
    <n v="14"/>
    <n v="40"/>
    <m/>
    <s v="FREIGHT"/>
  </r>
  <r>
    <x v="13"/>
    <x v="0"/>
    <n v="2500101100"/>
    <x v="16"/>
    <n v="527280"/>
    <x v="0"/>
    <m/>
    <m/>
    <m/>
    <s v="22-0035254"/>
    <m/>
    <n v="12"/>
    <n v="21.75"/>
    <m/>
    <s v="PACKAGING &amp; HANDLING FEES"/>
  </r>
  <r>
    <x v="13"/>
    <x v="0"/>
    <n v="2500101100"/>
    <x v="16"/>
    <n v="527280"/>
    <x v="0"/>
    <m/>
    <m/>
    <m/>
    <s v="22-0035254"/>
    <m/>
    <n v="13"/>
    <n v="85"/>
    <m/>
    <s v="PACKING INSURANCE"/>
  </r>
  <r>
    <x v="13"/>
    <x v="0"/>
    <n v="2500101100"/>
    <x v="16"/>
    <n v="527280"/>
    <x v="0"/>
    <m/>
    <m/>
    <m/>
    <s v="22-0035254"/>
    <m/>
    <n v="2"/>
    <n v="1163.6300000000001"/>
    <m/>
    <s v="RIVERSIDE CO (COURAGE) MW-650 C MEDAL"/>
  </r>
  <r>
    <x v="13"/>
    <x v="0"/>
    <n v="2500101100"/>
    <x v="16"/>
    <n v="527280"/>
    <x v="0"/>
    <m/>
    <m/>
    <m/>
    <s v="22-0035254"/>
    <m/>
    <n v="4"/>
    <n v="2909.06"/>
    <m/>
    <s v="RIVERSIDE CO (LIFESAVING) MW-650 C MEDAL"/>
  </r>
  <r>
    <x v="13"/>
    <x v="0"/>
    <n v="2500101100"/>
    <x v="16"/>
    <n v="527280"/>
    <x v="0"/>
    <m/>
    <m/>
    <m/>
    <s v="22-0035254"/>
    <m/>
    <n v="1"/>
    <n v="116.36"/>
    <m/>
    <s v="RIVERSIDE CO 1000 C (HONOR)MEDAL"/>
  </r>
  <r>
    <x v="13"/>
    <x v="0"/>
    <n v="2500101100"/>
    <x v="16"/>
    <n v="527280"/>
    <x v="0"/>
    <m/>
    <m/>
    <m/>
    <s v="22-0035254"/>
    <m/>
    <n v="6"/>
    <n v="698.18"/>
    <m/>
    <s v="RIVERSIDE CO 1000 C (VALOR) METAL"/>
  </r>
  <r>
    <x v="13"/>
    <x v="0"/>
    <n v="2500101100"/>
    <x v="16"/>
    <n v="527280"/>
    <x v="0"/>
    <m/>
    <m/>
    <m/>
    <s v="22-0035254"/>
    <m/>
    <n v="5"/>
    <n v="232.73"/>
    <m/>
    <s v="RIVERSIDE CO 1201 (MERIT) METAL"/>
  </r>
  <r>
    <x v="13"/>
    <x v="0"/>
    <n v="2500101100"/>
    <x v="16"/>
    <n v="527280"/>
    <x v="0"/>
    <m/>
    <m/>
    <m/>
    <s v="22-0035254"/>
    <m/>
    <n v="3"/>
    <n v="116.36"/>
    <m/>
    <s v="RIVERSIDE CO 1201 C (DIST SERV) MEDAL"/>
  </r>
  <r>
    <x v="13"/>
    <x v="0"/>
    <n v="2500101100"/>
    <x v="16"/>
    <n v="527280"/>
    <x v="0"/>
    <m/>
    <m/>
    <m/>
    <s v="22-0035254"/>
    <m/>
    <n v="11"/>
    <n v="349.09"/>
    <m/>
    <s v="RIVERSIDE CO 1201 PL (COMM SERV) MEDAL"/>
  </r>
  <r>
    <x v="13"/>
    <x v="0"/>
    <n v="2500101100"/>
    <x v="16"/>
    <n v="527280"/>
    <x v="0"/>
    <m/>
    <m/>
    <m/>
    <s v="22-0035254"/>
    <m/>
    <n v="10"/>
    <n v="232.73"/>
    <m/>
    <s v="RIVERSIDE CO 1201 PL (DIST SERV) MEDAL"/>
  </r>
  <r>
    <x v="13"/>
    <x v="0"/>
    <n v="2500101100"/>
    <x v="16"/>
    <n v="522310"/>
    <x v="0"/>
    <m/>
    <m/>
    <m/>
    <s v="22-0039452"/>
    <m/>
    <n v="1"/>
    <n v="12360.22"/>
    <m/>
    <s v="CJB 2nd floor lobby access control/ lock hardware"/>
  </r>
  <r>
    <x v="13"/>
    <x v="0"/>
    <n v="2500101100"/>
    <x v="16"/>
    <n v="522310"/>
    <x v="0"/>
    <m/>
    <m/>
    <m/>
    <s v="22-0039452"/>
    <m/>
    <n v="2"/>
    <n v="8671.3700000000008"/>
    <m/>
    <s v="CJB 2nd floor lobby access control/ lock hardware"/>
  </r>
  <r>
    <x v="13"/>
    <x v="0"/>
    <n v="2500101100"/>
    <x v="16"/>
    <n v="525020"/>
    <x v="0"/>
    <m/>
    <m/>
    <m/>
    <s v="22-0041562"/>
    <m/>
    <n v="1"/>
    <n v="6487"/>
    <m/>
    <s v="April 2022 Legal Service Rendered Trade Mark Applications"/>
  </r>
  <r>
    <x v="13"/>
    <x v="0"/>
    <n v="2500101100"/>
    <x v="16"/>
    <n v="546140"/>
    <x v="3"/>
    <m/>
    <m/>
    <m/>
    <s v="22-0041629"/>
    <m/>
    <n v="1"/>
    <n v="5490.79"/>
    <m/>
    <s v="SHARP BP-70C31-B&amp;W , Color Printing, Fax Option, Scanning Option, Hole Punch, Stapling &amp; Finisher. CPC B/W: $0.0049, CPC Color: $0.04"/>
  </r>
  <r>
    <x v="13"/>
    <x v="0"/>
    <n v="2500101100"/>
    <x v="16"/>
    <n v="546140"/>
    <x v="3"/>
    <m/>
    <m/>
    <m/>
    <s v="22-0041630"/>
    <m/>
    <n v="1"/>
    <n v="5788.76"/>
    <m/>
    <s v="Bizhub C450i-B&amp;W , Color 45 PPM COLOR MFP PC-417 PAPER FEED CASSETTE (2500-SHEET)FS-539 CONSOLE STAPLE FINISHERRU-513 RELAY UNITPK-524 2/3 PUNCH UNITFK-514 FAX KIT (1st &amp; 2nd LINE)ESP DIAGNOSTIC POWER FILTER 120V/15ALK-110. CPC B&amp;W .0049 Color .035"/>
  </r>
  <r>
    <x v="13"/>
    <x v="0"/>
    <n v="2500101200"/>
    <x v="16"/>
    <n v="523680"/>
    <x v="0"/>
    <m/>
    <m/>
    <m/>
    <s v="22-0036003"/>
    <m/>
    <n v="2"/>
    <n v="304.5"/>
    <m/>
    <s v="Delivery"/>
  </r>
  <r>
    <x v="13"/>
    <x v="0"/>
    <n v="2500101200"/>
    <x v="16"/>
    <n v="523680"/>
    <x v="0"/>
    <m/>
    <m/>
    <m/>
    <s v="22-0036003"/>
    <m/>
    <n v="1"/>
    <n v="6161.17"/>
    <m/>
    <s v="Haworth Very Seminar Chair Polypropylene Shell, Upholstered seat pad, No arms, Soft Casters for hard surface floor. Fabric &amp; Finishes to  match existing produce"/>
  </r>
  <r>
    <x v="13"/>
    <x v="0"/>
    <n v="2500101300"/>
    <x v="16"/>
    <n v="523600"/>
    <x v="0"/>
    <m/>
    <m/>
    <m/>
    <s v="22-0036473"/>
    <m/>
    <n v="9"/>
    <n v="318.56"/>
    <m/>
    <s v="Audiocodes : Teams C450HD IP-Phone PoE GbEblack with integrated BT(TEAMS-C450HDDBW)"/>
  </r>
  <r>
    <x v="13"/>
    <x v="0"/>
    <n v="2500101300"/>
    <x v="16"/>
    <n v="523600"/>
    <x v="0"/>
    <m/>
    <m/>
    <m/>
    <s v="22-0036473"/>
    <m/>
    <n v="7"/>
    <n v="342.38"/>
    <m/>
    <s v="MP58-WH-TEAMS TEAMS WRLS ACCS HANDSET PHONE (1301189)"/>
  </r>
  <r>
    <x v="13"/>
    <x v="0"/>
    <n v="2500101300"/>
    <x v="16"/>
    <n v="523600"/>
    <x v="0"/>
    <m/>
    <m/>
    <m/>
    <s v="22-0036473"/>
    <m/>
    <n v="10"/>
    <n v="218.84"/>
    <m/>
    <s v="Poly CCX 400 IP Phone - Corded - Corded -Desktop (2200-49700-019)"/>
  </r>
  <r>
    <x v="13"/>
    <x v="0"/>
    <n v="2500101300"/>
    <x v="16"/>
    <n v="523600"/>
    <x v="0"/>
    <m/>
    <m/>
    <m/>
    <s v="22-0036473"/>
    <m/>
    <n v="8"/>
    <n v="184.25"/>
    <m/>
    <s v="Yealink MP54 IP Phone - Corded - Corded - (MP54-TEAMS)"/>
  </r>
  <r>
    <x v="13"/>
    <x v="0"/>
    <n v="2500101300"/>
    <x v="16"/>
    <n v="523640"/>
    <x v="0"/>
    <m/>
    <m/>
    <m/>
    <s v="22-0036473"/>
    <m/>
    <n v="19"/>
    <n v="105"/>
    <m/>
    <s v="Apple AppleCare+ - 2 Year Extended Service -Service (S9865LL/A)"/>
  </r>
  <r>
    <x v="13"/>
    <x v="0"/>
    <n v="2500101300"/>
    <x v="16"/>
    <n v="523640"/>
    <x v="0"/>
    <m/>
    <m/>
    <m/>
    <s v="22-0036473"/>
    <m/>
    <n v="4"/>
    <n v="218.6"/>
    <m/>
    <s v="Apple AppleCare+ - 3 Year Extended Service (SCPG2LL/A)"/>
  </r>
  <r>
    <x v="13"/>
    <x v="0"/>
    <n v="2500101300"/>
    <x v="16"/>
    <n v="523640"/>
    <x v="0"/>
    <m/>
    <m/>
    <m/>
    <s v="22-0036473"/>
    <m/>
    <n v="17"/>
    <n v="140"/>
    <m/>
    <s v="Apple AppleCare+ - 3 Year Extended Service -Service (S9788LL/A)"/>
  </r>
  <r>
    <x v="13"/>
    <x v="0"/>
    <n v="2500101300"/>
    <x v="16"/>
    <n v="523640"/>
    <x v="0"/>
    <m/>
    <m/>
    <m/>
    <s v="22-0036473"/>
    <m/>
    <n v="18"/>
    <n v="2178"/>
    <m/>
    <s v="Apple iPad Pro (5th Generation) Tablet - 12.9&quot; - M1Octa-core (8 Core) (MHNP3LL/A)"/>
  </r>
  <r>
    <x v="13"/>
    <x v="0"/>
    <n v="2500101300"/>
    <x v="16"/>
    <n v="523640"/>
    <x v="0"/>
    <m/>
    <m/>
    <m/>
    <s v="22-0036473"/>
    <m/>
    <n v="16"/>
    <n v="1651.27"/>
    <m/>
    <s v="CTO 13IN MACBOOK AIR M1 8C GPU SYST 16GBMEMORY 1TB SSD SILVER(Z128000DM)"/>
  </r>
  <r>
    <x v="13"/>
    <x v="0"/>
    <n v="2500101300"/>
    <x v="16"/>
    <n v="523640"/>
    <x v="0"/>
    <m/>
    <m/>
    <m/>
    <s v="22-0036473"/>
    <m/>
    <n v="3"/>
    <n v="3702.83"/>
    <m/>
    <s v="CTO 14IN MACBOOK PRO M1 MAX SYST 10C CPU 32C GPU 32GB 2TB SP GRAY (Z15H0010D)"/>
  </r>
  <r>
    <x v="13"/>
    <x v="0"/>
    <n v="2500101300"/>
    <x v="16"/>
    <n v="523640"/>
    <x v="0"/>
    <m/>
    <m/>
    <m/>
    <s v="22-0036473"/>
    <m/>
    <n v="14"/>
    <n v="471.84"/>
    <m/>
    <s v="Fujitsu ScanSnap iX1600 (PA03770-B615)"/>
  </r>
  <r>
    <x v="13"/>
    <x v="0"/>
    <n v="2500101300"/>
    <x v="16"/>
    <n v="523640"/>
    <x v="0"/>
    <m/>
    <m/>
    <m/>
    <s v="22-0036473"/>
    <m/>
    <n v="13"/>
    <n v="458.69"/>
    <m/>
    <s v="HP E24i G4 WUXGA LED LCD Monitor - 16:10 - 24&quot;Class - In-plane Switching (9VJ40AA#ABA)"/>
  </r>
  <r>
    <x v="13"/>
    <x v="0"/>
    <n v="2500101300"/>
    <x v="16"/>
    <n v="523660"/>
    <x v="0"/>
    <m/>
    <m/>
    <m/>
    <s v="22-0036473"/>
    <m/>
    <n v="5"/>
    <n v="141.31"/>
    <m/>
    <s v="Apple - Magic Trackpad (MMMP3AM/A)"/>
  </r>
  <r>
    <x v="13"/>
    <x v="0"/>
    <n v="2500101300"/>
    <x v="16"/>
    <n v="523660"/>
    <x v="0"/>
    <m/>
    <m/>
    <m/>
    <s v="22-0036473"/>
    <m/>
    <n v="20"/>
    <n v="126.07"/>
    <m/>
    <s v="Apple Apple Pencil (2nd Generation) (MU8F2AM/A)"/>
  </r>
  <r>
    <x v="13"/>
    <x v="0"/>
    <n v="2500101300"/>
    <x v="16"/>
    <n v="523660"/>
    <x v="0"/>
    <m/>
    <m/>
    <m/>
    <s v="22-0036473"/>
    <m/>
    <n v="1"/>
    <n v="341.35"/>
    <m/>
    <s v="Apple Magic Keyboard/Cover Case for 12.9&quot; Apple iPad Pro (MJQK3LL/A)"/>
  </r>
  <r>
    <x v="13"/>
    <x v="0"/>
    <n v="2500101300"/>
    <x v="16"/>
    <n v="523660"/>
    <x v="0"/>
    <m/>
    <m/>
    <m/>
    <s v="22-0036473"/>
    <m/>
    <n v="6"/>
    <n v="93.74"/>
    <m/>
    <s v="Apple Magic Mouse - Black Multi-Touch Surface -(MMMQ3AM/A)"/>
  </r>
  <r>
    <x v="13"/>
    <x v="0"/>
    <n v="2500101300"/>
    <x v="16"/>
    <n v="523660"/>
    <x v="0"/>
    <m/>
    <m/>
    <m/>
    <s v="22-0036473"/>
    <m/>
    <n v="11"/>
    <n v="12"/>
    <m/>
    <s v="E-Waste"/>
  </r>
  <r>
    <x v="13"/>
    <x v="0"/>
    <n v="2500101300"/>
    <x v="16"/>
    <n v="523660"/>
    <x v="0"/>
    <m/>
    <m/>
    <m/>
    <s v="22-0036473"/>
    <m/>
    <n v="12"/>
    <n v="10"/>
    <m/>
    <s v="E-Waste"/>
  </r>
  <r>
    <x v="13"/>
    <x v="0"/>
    <n v="2500101300"/>
    <x v="16"/>
    <n v="523660"/>
    <x v="0"/>
    <m/>
    <m/>
    <m/>
    <s v="22-0036473"/>
    <m/>
    <n v="2"/>
    <n v="188.13"/>
    <m/>
    <s v="Magic Keyboard with Touch ID and Numeric Keypad (MMMR3LL/A)"/>
  </r>
  <r>
    <x v="13"/>
    <x v="0"/>
    <n v="2500105500"/>
    <x v="16"/>
    <n v="523640"/>
    <x v="0"/>
    <m/>
    <m/>
    <s v="SH10MMU"/>
    <s v="22-0035255"/>
    <m/>
    <n v="2"/>
    <n v="120"/>
    <m/>
    <s v="Apple Care +"/>
  </r>
  <r>
    <x v="13"/>
    <x v="0"/>
    <n v="2500105500"/>
    <x v="16"/>
    <n v="523640"/>
    <x v="0"/>
    <m/>
    <m/>
    <s v="SH10MMU"/>
    <s v="22-0035255"/>
    <m/>
    <n v="1"/>
    <n v="6659.65"/>
    <m/>
    <s v="CTO MAC STUDIO M1 ULTRA 20C CPUSYST 64C GPU 128GB 4TB SSD STORAGE (Z14K000AP)"/>
  </r>
  <r>
    <x v="13"/>
    <x v="0"/>
    <n v="2500200000"/>
    <x v="17"/>
    <n v="521360"/>
    <x v="0"/>
    <m/>
    <m/>
    <m/>
    <s v="22-0035089"/>
    <m/>
    <n v="7"/>
    <n v="26750"/>
    <m/>
    <s v="77468 PRD&gt;NS4-1 4P HPE NONSTOP *Services*"/>
  </r>
  <r>
    <x v="13"/>
    <x v="0"/>
    <n v="2500200000"/>
    <x v="17"/>
    <n v="521360"/>
    <x v="0"/>
    <m/>
    <m/>
    <m/>
    <s v="22-0035089"/>
    <m/>
    <n v="3"/>
    <n v="26750"/>
    <m/>
    <s v="77469 DEV&gt;NS4-1 2P HPE NONSTOP *Services*"/>
  </r>
  <r>
    <x v="13"/>
    <x v="0"/>
    <n v="2500200000"/>
    <x v="17"/>
    <n v="521640"/>
    <x v="0"/>
    <m/>
    <m/>
    <m/>
    <s v="22-0035089"/>
    <m/>
    <n v="8"/>
    <n v="35721.9"/>
    <m/>
    <s v="77468 PRD&gt;NS4-1 4P HPE NONSTOP *Maintenance*"/>
  </r>
  <r>
    <x v="13"/>
    <x v="0"/>
    <n v="2500200000"/>
    <x v="17"/>
    <n v="521640"/>
    <x v="0"/>
    <m/>
    <m/>
    <m/>
    <s v="22-0035089"/>
    <m/>
    <n v="4"/>
    <n v="57855"/>
    <m/>
    <s v="77469 DEV&gt;NS4-1 2P HPE NONSTOP *Maintenance*"/>
  </r>
  <r>
    <x v="13"/>
    <x v="0"/>
    <n v="2500200000"/>
    <x v="17"/>
    <n v="546080"/>
    <x v="3"/>
    <m/>
    <m/>
    <m/>
    <s v="22-0035089"/>
    <m/>
    <n v="5"/>
    <n v="73788.36"/>
    <m/>
    <s v="77468 PRD&gt;NS4-1 4P HPE NONSTOP *Hardware*"/>
  </r>
  <r>
    <x v="13"/>
    <x v="0"/>
    <n v="2500200000"/>
    <x v="17"/>
    <n v="546080"/>
    <x v="3"/>
    <m/>
    <m/>
    <m/>
    <s v="22-0035089"/>
    <m/>
    <n v="1"/>
    <n v="83925.91"/>
    <m/>
    <s v="77469 DEV&gt;NS4-1 2P HPE NONSTOP *Hardware*"/>
  </r>
  <r>
    <x v="13"/>
    <x v="0"/>
    <n v="2500200000"/>
    <x v="17"/>
    <n v="546280"/>
    <x v="3"/>
    <m/>
    <m/>
    <m/>
    <s v="22-0035089"/>
    <m/>
    <n v="6"/>
    <n v="31521"/>
    <m/>
    <s v="77468 PRD&gt;NS4-1 4P HPE NONSTOP *Software*"/>
  </r>
  <r>
    <x v="13"/>
    <x v="0"/>
    <n v="2500200000"/>
    <x v="17"/>
    <n v="546280"/>
    <x v="3"/>
    <m/>
    <m/>
    <m/>
    <s v="22-0035089"/>
    <m/>
    <n v="2"/>
    <n v="60771.5"/>
    <m/>
    <s v="77469 DEV&gt;NS4-1 2P HPE NONSTOP *Software*"/>
  </r>
  <r>
    <x v="13"/>
    <x v="0"/>
    <n v="2500200000"/>
    <x v="17"/>
    <n v="523640"/>
    <x v="0"/>
    <m/>
    <m/>
    <s v="SH500TOBA-21"/>
    <s v="22-0036921"/>
    <m/>
    <n v="14"/>
    <n v="15"/>
    <m/>
    <s v="E-Waste"/>
  </r>
  <r>
    <x v="13"/>
    <x v="0"/>
    <n v="2500200000"/>
    <x v="17"/>
    <n v="523640"/>
    <x v="0"/>
    <m/>
    <m/>
    <s v="SH600JAG21"/>
    <s v="22-0036921"/>
    <m/>
    <n v="14"/>
    <n v="40"/>
    <m/>
    <s v="E-Waste"/>
  </r>
  <r>
    <x v="13"/>
    <x v="0"/>
    <n v="2500200000"/>
    <x v="17"/>
    <n v="523640"/>
    <x v="0"/>
    <m/>
    <m/>
    <s v="SH600JAG21"/>
    <s v="22-0036921"/>
    <m/>
    <n v="1"/>
    <n v="929.13"/>
    <m/>
    <s v="HP EliteDesk 800 G6 SFF Desktop PC w/i5 (345A5US#ABA)"/>
  </r>
  <r>
    <x v="13"/>
    <x v="0"/>
    <n v="2500200000"/>
    <x v="17"/>
    <n v="523640"/>
    <x v="0"/>
    <m/>
    <m/>
    <s v="SH500TOBA-21"/>
    <s v="22-0036921"/>
    <m/>
    <n v="2"/>
    <n v="864.1"/>
    <m/>
    <s v="HP E-Series E27q G4 QHD 27&quot; Monitor (9VG82AA#ABA)"/>
  </r>
  <r>
    <x v="13"/>
    <x v="0"/>
    <n v="2500200000"/>
    <x v="17"/>
    <n v="523640"/>
    <x v="0"/>
    <m/>
    <m/>
    <s v="SH600JAG21"/>
    <s v="22-0036921"/>
    <m/>
    <n v="2"/>
    <n v="1152.01"/>
    <m/>
    <s v="HP E-Series E27q G4 QHD 27&quot; Monitor (9VG82AA#ABA)"/>
  </r>
  <r>
    <x v="13"/>
    <x v="0"/>
    <n v="2500200000"/>
    <x v="17"/>
    <n v="523680"/>
    <x v="0"/>
    <m/>
    <m/>
    <s v="SH600JAG21"/>
    <s v="22-0036921"/>
    <m/>
    <n v="7"/>
    <n v="2476.58"/>
    <m/>
    <s v="Wireless Headsets Poly Savi 8240-M (211819-01)"/>
  </r>
  <r>
    <x v="13"/>
    <x v="0"/>
    <n v="2500200000"/>
    <x v="17"/>
    <n v="546140"/>
    <x v="3"/>
    <m/>
    <m/>
    <s v="SH500TOBA-21"/>
    <s v="22-0036921"/>
    <m/>
    <n v="4"/>
    <n v="4584.71"/>
    <m/>
    <s v="Fujitsu fi-7600 Document Scanner (PA03740-B505)"/>
  </r>
  <r>
    <x v="13"/>
    <x v="0"/>
    <n v="2500201300"/>
    <x v="17"/>
    <n v="521640"/>
    <x v="0"/>
    <m/>
    <m/>
    <m/>
    <s v="22-0023447"/>
    <m/>
    <n v="1"/>
    <n v="6091.68"/>
    <m/>
    <s v="Gen10 Servers 24/7 Support ¿ QTY 4 PoP: 2/1/2022¿1/31/2023"/>
  </r>
  <r>
    <x v="13"/>
    <x v="0"/>
    <n v="2500201300"/>
    <x v="17"/>
    <n v="523820"/>
    <x v="0"/>
    <m/>
    <m/>
    <m/>
    <s v="22-0040812"/>
    <m/>
    <n v="2"/>
    <n v="7675.2"/>
    <m/>
    <s v="8ZZ¿00001 M365 G5 Security GCC Sub Per User"/>
  </r>
  <r>
    <x v="13"/>
    <x v="0"/>
    <n v="2500201300"/>
    <x v="17"/>
    <n v="523820"/>
    <x v="0"/>
    <m/>
    <m/>
    <m/>
    <s v="22-0040812"/>
    <m/>
    <n v="1"/>
    <n v="20476.8"/>
    <m/>
    <s v="AAD¿34704 M365 G3 Unified GCC Sub Per User"/>
  </r>
  <r>
    <x v="13"/>
    <x v="0"/>
    <n v="2500201300"/>
    <x v="17"/>
    <n v="523820"/>
    <x v="0"/>
    <m/>
    <m/>
    <m/>
    <s v="22-0041216"/>
    <m/>
    <n v="1"/>
    <n v="49500"/>
    <m/>
    <s v="Qumulo Tier H1 1TB 1-year Hardware Assurance Subscription and Support Renewal E-LTU"/>
  </r>
  <r>
    <x v="13"/>
    <x v="0"/>
    <n v="2500201300"/>
    <x v="17"/>
    <n v="523820"/>
    <x v="0"/>
    <m/>
    <m/>
    <m/>
    <s v="22-0041301"/>
    <m/>
    <n v="1"/>
    <n v="71496"/>
    <m/>
    <s v="EPP12N2500 Malwarebytes Endpoint Protection (Cloud Product) 3600 USERS"/>
  </r>
  <r>
    <x v="13"/>
    <x v="0"/>
    <n v="2500201600"/>
    <x v="17"/>
    <n v="523820"/>
    <x v="0"/>
    <m/>
    <m/>
    <m/>
    <s v="22-0040812"/>
    <m/>
    <n v="2"/>
    <n v="5116.8"/>
    <m/>
    <s v="8ZZ¿00001 M365 G5 Security GCC Sub Per User"/>
  </r>
  <r>
    <x v="13"/>
    <x v="0"/>
    <n v="2500201600"/>
    <x v="17"/>
    <n v="523820"/>
    <x v="0"/>
    <m/>
    <m/>
    <m/>
    <s v="22-0040812"/>
    <m/>
    <n v="1"/>
    <n v="13651.2"/>
    <m/>
    <s v="AAD¿34704 M365 G3 Unified GCC Sub Per User"/>
  </r>
  <r>
    <x v="13"/>
    <x v="0"/>
    <n v="2500201700"/>
    <x v="17"/>
    <n v="542060"/>
    <x v="3"/>
    <m/>
    <m/>
    <m/>
    <s v="22-0020458"/>
    <m/>
    <n v="1"/>
    <n v="35880"/>
    <m/>
    <s v="Programming Development Phase for Expansion of PDS and Dispatch Center Relocation"/>
  </r>
  <r>
    <x v="13"/>
    <x v="0"/>
    <n v="2500201700"/>
    <x v="17"/>
    <n v="522310"/>
    <x v="0"/>
    <m/>
    <m/>
    <m/>
    <s v="22-0028333"/>
    <m/>
    <n v="2"/>
    <n v="2028.62"/>
    <m/>
    <s v="Cameras x 5 each"/>
  </r>
  <r>
    <x v="13"/>
    <x v="0"/>
    <n v="2500201700"/>
    <x v="17"/>
    <n v="522310"/>
    <x v="0"/>
    <m/>
    <m/>
    <m/>
    <s v="22-0028333"/>
    <m/>
    <n v="1"/>
    <n v="5633.36"/>
    <m/>
    <s v="Services-installation"/>
  </r>
  <r>
    <x v="13"/>
    <x v="0"/>
    <n v="2500201800"/>
    <x v="17"/>
    <n v="524660"/>
    <x v="0"/>
    <m/>
    <m/>
    <m/>
    <s v="22-0014973"/>
    <m/>
    <n v="1"/>
    <n v="45030"/>
    <m/>
    <s v="Riverside Dispatch Locker and Restroom Modifications."/>
  </r>
  <r>
    <x v="13"/>
    <x v="0"/>
    <n v="2500201800"/>
    <x v="17"/>
    <n v="522310"/>
    <x v="0"/>
    <m/>
    <m/>
    <m/>
    <s v="22-0022343"/>
    <m/>
    <n v="1"/>
    <n v="59880"/>
    <m/>
    <s v="Riverside (West) Dispatch Exterior Improvements (Shade Structure)."/>
  </r>
  <r>
    <x v="13"/>
    <x v="0"/>
    <n v="2500201800"/>
    <x v="17"/>
    <n v="523680"/>
    <x v="0"/>
    <m/>
    <m/>
    <m/>
    <s v="22-0036349"/>
    <m/>
    <n v="1"/>
    <n v="10406.86"/>
    <m/>
    <s v="FREIGHT"/>
  </r>
  <r>
    <x v="13"/>
    <x v="0"/>
    <n v="2500201800"/>
    <x v="17"/>
    <n v="523680"/>
    <x v="0"/>
    <m/>
    <m/>
    <m/>
    <s v="22-0036349"/>
    <m/>
    <n v="2"/>
    <n v="18301.34"/>
    <m/>
    <s v="G/M - TOTAL INSTALLATION WITH PREVAILING WAGE WOMENS LOCCKER ROOL (50) 2 TIER SPACERAVER-PUBLIC SAFETY FREESTYLE PERSONAL STORAGE LOCKERS"/>
  </r>
  <r>
    <x v="13"/>
    <x v="0"/>
    <n v="2500201800"/>
    <x v="17"/>
    <n v="523680"/>
    <x v="0"/>
    <m/>
    <m/>
    <m/>
    <s v="22-0036349"/>
    <m/>
    <n v="3"/>
    <n v="125691.11"/>
    <m/>
    <s v="G/M BUSINESS-WOMENS LOCKER MATERIAL SPACESAVER-PUBLIC SAFETY FOR PERSONAL STORAGE."/>
  </r>
  <r>
    <x v="13"/>
    <x v="0"/>
    <n v="2500201800"/>
    <x v="17"/>
    <n v="521340"/>
    <x v="0"/>
    <m/>
    <m/>
    <m/>
    <s v="22-0040977"/>
    <m/>
    <n v="1"/>
    <n v="25824"/>
    <m/>
    <s v="TURN KEY SYSTEM 6/28/2023-06/27/2024"/>
  </r>
  <r>
    <x v="13"/>
    <x v="0"/>
    <n v="2500201800"/>
    <x v="17"/>
    <n v="546060"/>
    <x v="3"/>
    <m/>
    <m/>
    <m/>
    <s v="22-0041179"/>
    <m/>
    <n v="2"/>
    <n v="12095.65"/>
    <m/>
    <s v="(Non-Taxable) 1 VESTA position 911 CPE Basic Turn-Key Stand Alone VESTA station"/>
  </r>
  <r>
    <x v="13"/>
    <x v="0"/>
    <n v="2500201800"/>
    <x v="17"/>
    <n v="546060"/>
    <x v="3"/>
    <m/>
    <m/>
    <m/>
    <s v="22-0041179"/>
    <m/>
    <n v="4"/>
    <n v="1045.04"/>
    <m/>
    <s v="(Non-Taxable) 1 VESTA position Analytics IWS Installation and Maintenance"/>
  </r>
  <r>
    <x v="13"/>
    <x v="0"/>
    <n v="2500201800"/>
    <x v="17"/>
    <n v="546060"/>
    <x v="3"/>
    <m/>
    <m/>
    <m/>
    <s v="22-0041179"/>
    <m/>
    <n v="6"/>
    <n v="3822.44"/>
    <m/>
    <s v="(Non-Taxable) 1 VESTA position GIS Map IWS Installation and Maintenance"/>
  </r>
  <r>
    <x v="13"/>
    <x v="0"/>
    <n v="2500201800"/>
    <x v="17"/>
    <n v="546060"/>
    <x v="3"/>
    <m/>
    <m/>
    <m/>
    <s v="22-0041179"/>
    <m/>
    <n v="1"/>
    <n v="17776.09"/>
    <m/>
    <s v="(Taxable) 1 VESTA position 911 CPE Basic Turn-Key Stand Alone VESTA station"/>
  </r>
  <r>
    <x v="13"/>
    <x v="0"/>
    <n v="2500201800"/>
    <x v="17"/>
    <n v="546060"/>
    <x v="3"/>
    <m/>
    <m/>
    <m/>
    <s v="22-0041179"/>
    <m/>
    <n v="3"/>
    <n v="883.59"/>
    <m/>
    <s v="(Taxable) 1 VESTA position Analytics MIS IWS"/>
  </r>
  <r>
    <x v="13"/>
    <x v="0"/>
    <n v="2500201800"/>
    <x v="17"/>
    <n v="546060"/>
    <x v="3"/>
    <m/>
    <m/>
    <m/>
    <s v="22-0041179"/>
    <m/>
    <n v="5"/>
    <n v="6515.48"/>
    <m/>
    <s v="(Taxable) 1 VESTA position GIS Map IWS"/>
  </r>
  <r>
    <x v="13"/>
    <x v="0"/>
    <n v="2500202100"/>
    <x v="17"/>
    <n v="523680"/>
    <x v="0"/>
    <m/>
    <m/>
    <m/>
    <s v="22-0016634"/>
    <m/>
    <n v="1"/>
    <n v="16360.98"/>
    <m/>
    <s v="Riverside Sheriff's QAT &amp; CPRA Workspaces"/>
  </r>
  <r>
    <x v="13"/>
    <x v="0"/>
    <n v="2500202200"/>
    <x v="17"/>
    <n v="524660"/>
    <x v="0"/>
    <m/>
    <m/>
    <m/>
    <s v="22-0003313"/>
    <m/>
    <n v="1"/>
    <n v="99654"/>
    <m/>
    <s v="Coroner's Parking Lot Improvements staff."/>
  </r>
  <r>
    <x v="13"/>
    <x v="0"/>
    <n v="2500202200"/>
    <x v="17"/>
    <n v="524660"/>
    <x v="0"/>
    <m/>
    <m/>
    <m/>
    <s v="22-0005034"/>
    <m/>
    <n v="1"/>
    <n v="98000"/>
    <m/>
    <s v="SH-PMO-00036 Removal/Replacement of Inmate Showers and Plumbing Big 6 Project #3"/>
  </r>
  <r>
    <x v="13"/>
    <x v="0"/>
    <n v="2500202200"/>
    <x v="17"/>
    <n v="524660"/>
    <x v="0"/>
    <m/>
    <m/>
    <m/>
    <s v="22-0005037"/>
    <m/>
    <n v="1"/>
    <n v="98000"/>
    <m/>
    <s v="SH-PMO-00023 Consultants for Improvements at Multiple Sheriff's Facilities Big 6 Project #1"/>
  </r>
  <r>
    <x v="13"/>
    <x v="0"/>
    <n v="2500202200"/>
    <x v="17"/>
    <n v="522310"/>
    <x v="0"/>
    <m/>
    <m/>
    <m/>
    <s v="22-0011281"/>
    <m/>
    <n v="1"/>
    <n v="12750"/>
    <m/>
    <s v="Material testing services for: CBDC RPDC SCF"/>
  </r>
  <r>
    <x v="13"/>
    <x v="0"/>
    <n v="2500202200"/>
    <x v="17"/>
    <n v="524660"/>
    <x v="0"/>
    <m/>
    <m/>
    <m/>
    <s v="22-0013879"/>
    <m/>
    <n v="1"/>
    <n v="21090"/>
    <m/>
    <s v="Space Inventory Analysis for Sheriff's Department"/>
  </r>
  <r>
    <x v="13"/>
    <x v="0"/>
    <n v="2500202200"/>
    <x v="17"/>
    <n v="524660"/>
    <x v="0"/>
    <m/>
    <m/>
    <m/>
    <s v="22-0018052"/>
    <m/>
    <n v="1"/>
    <n v="98000"/>
    <m/>
    <s v="Consulting for the Big 6 project #6 Low Voltage/Key Card Access Upgrades at Multiple Sheriff¿s Facilities"/>
  </r>
  <r>
    <x v="13"/>
    <x v="0"/>
    <n v="2500202200"/>
    <x v="17"/>
    <n v="524660"/>
    <x v="0"/>
    <m/>
    <m/>
    <m/>
    <s v="22-0018053"/>
    <m/>
    <n v="1"/>
    <n v="98000"/>
    <m/>
    <s v="Consulting for the Big 6 project #7 Parking Lot Improvement at Sheriff's Perris Coroner's Facility"/>
  </r>
  <r>
    <x v="13"/>
    <x v="0"/>
    <n v="2500202200"/>
    <x v="17"/>
    <n v="524660"/>
    <x v="0"/>
    <m/>
    <m/>
    <m/>
    <s v="22-0018055"/>
    <m/>
    <n v="1"/>
    <n v="98000"/>
    <m/>
    <s v="Consulting for the Big 6 project #2 Security Improvements for Multiple Sheriff's locations"/>
  </r>
  <r>
    <x v="13"/>
    <x v="0"/>
    <n v="2500202200"/>
    <x v="17"/>
    <n v="524660"/>
    <x v="0"/>
    <m/>
    <m/>
    <m/>
    <s v="22-0018517"/>
    <m/>
    <n v="1"/>
    <n v="98000"/>
    <m/>
    <s v="Consulting for the Dispatch (West) Tenant Improvements."/>
  </r>
  <r>
    <x v="13"/>
    <x v="0"/>
    <n v="2500202200"/>
    <x v="17"/>
    <n v="524660"/>
    <x v="0"/>
    <m/>
    <m/>
    <m/>
    <s v="22-0018592"/>
    <m/>
    <n v="1"/>
    <n v="98000"/>
    <m/>
    <s v="Consulting for Larry D. Smith Correctional Facility (SCF) Kitchen Project."/>
  </r>
  <r>
    <x v="13"/>
    <x v="0"/>
    <n v="2500202200"/>
    <x v="17"/>
    <n v="523600"/>
    <x v="0"/>
    <m/>
    <m/>
    <m/>
    <s v="22-0022723"/>
    <m/>
    <n v="7"/>
    <n v="6"/>
    <m/>
    <s v="E-WASTE"/>
  </r>
  <r>
    <x v="13"/>
    <x v="0"/>
    <n v="2500202200"/>
    <x v="17"/>
    <n v="523600"/>
    <x v="0"/>
    <m/>
    <m/>
    <m/>
    <s v="22-0022723"/>
    <m/>
    <n v="8"/>
    <n v="250"/>
    <m/>
    <s v="Shipping"/>
  </r>
  <r>
    <x v="13"/>
    <x v="0"/>
    <n v="2500202200"/>
    <x v="17"/>
    <n v="523600"/>
    <x v="0"/>
    <m/>
    <m/>
    <m/>
    <s v="22-0022723"/>
    <m/>
    <n v="4"/>
    <n v="4416.67"/>
    <m/>
    <s v="TV,400,1200:1,VGA/HDMI/LAN/USB Type Bx3/RJ45/RS232 inputRP8602"/>
  </r>
  <r>
    <x v="13"/>
    <x v="0"/>
    <n v="2500202200"/>
    <x v="17"/>
    <n v="524660"/>
    <x v="0"/>
    <m/>
    <m/>
    <m/>
    <s v="22-0023127"/>
    <m/>
    <n v="1"/>
    <n v="23935"/>
    <m/>
    <s v="Architectural &amp; Engineering Services Design Development Package For CJB Building, 5th Floor, PMO Office TI, Remodel, and Finish Upgrades."/>
  </r>
  <r>
    <x v="13"/>
    <x v="0"/>
    <n v="2500202200"/>
    <x v="17"/>
    <n v="522310"/>
    <x v="0"/>
    <m/>
    <m/>
    <m/>
    <s v="22-0037708"/>
    <m/>
    <n v="1"/>
    <n v="1850"/>
    <m/>
    <s v="Labor"/>
  </r>
  <r>
    <x v="13"/>
    <x v="0"/>
    <n v="2500202200"/>
    <x v="17"/>
    <n v="522310"/>
    <x v="0"/>
    <m/>
    <m/>
    <m/>
    <s v="22-0037708"/>
    <m/>
    <n v="2"/>
    <n v="3806.25"/>
    <m/>
    <s v="RSO-PMO-21-209 PMO -Estimate for Roller Shades for Windows on 5th Floor PMO Division Sundown Window Tint. Quote dated 5/10/22. Materials"/>
  </r>
  <r>
    <x v="13"/>
    <x v="0"/>
    <n v="2500300000"/>
    <x v="18"/>
    <n v="542060"/>
    <x v="3"/>
    <m/>
    <m/>
    <m/>
    <s v="21-0029612"/>
    <m/>
    <n v="2"/>
    <n v="7288"/>
    <m/>
    <s v="Design Services for Security Improvements at Multiple Sheriff's Facilities ORG 030 Project #2 From Big 6"/>
  </r>
  <r>
    <x v="13"/>
    <x v="0"/>
    <n v="2500300000"/>
    <x v="18"/>
    <n v="522310"/>
    <x v="0"/>
    <m/>
    <m/>
    <m/>
    <s v="22-0002913"/>
    <m/>
    <n v="1"/>
    <n v="170693.62"/>
    <m/>
    <s v="BIG 6 Project#2 (SH-PMO-00016) SEB Daytona Cove Motorized Gate and Fence"/>
  </r>
  <r>
    <x v="13"/>
    <x v="0"/>
    <n v="2500300000"/>
    <x v="18"/>
    <n v="522320"/>
    <x v="0"/>
    <m/>
    <m/>
    <m/>
    <s v="22-0003363"/>
    <m/>
    <n v="1"/>
    <n v="59997"/>
    <m/>
    <s v="Mare Hotel Cover 44x60 raised center aisle, Include concrete, materials and labor at prevailing wage"/>
  </r>
  <r>
    <x v="13"/>
    <x v="0"/>
    <n v="2500300000"/>
    <x v="18"/>
    <n v="546380"/>
    <x v="3"/>
    <m/>
    <m/>
    <m/>
    <s v="22-0007850"/>
    <m/>
    <n v="2"/>
    <n v="1000"/>
    <m/>
    <s v="Contract Administration Fee - HGAC"/>
  </r>
  <r>
    <x v="13"/>
    <x v="0"/>
    <n v="2500300000"/>
    <x v="18"/>
    <n v="546380"/>
    <x v="3"/>
    <m/>
    <m/>
    <m/>
    <s v="22-0007850"/>
    <m/>
    <n v="3"/>
    <n v="5465"/>
    <m/>
    <s v="Delivery Charge"/>
  </r>
  <r>
    <x v="13"/>
    <x v="0"/>
    <n v="2500300000"/>
    <x v="18"/>
    <n v="546380"/>
    <x v="3"/>
    <m/>
    <m/>
    <m/>
    <s v="22-0007850"/>
    <m/>
    <n v="1"/>
    <n v="1150260.3400000001"/>
    <m/>
    <s v="Mobile Command Center LDV MODEL # C40MCC-34837-20"/>
  </r>
  <r>
    <x v="13"/>
    <x v="0"/>
    <n v="2500300000"/>
    <x v="18"/>
    <n v="546380"/>
    <x v="3"/>
    <m/>
    <m/>
    <m/>
    <s v="22-0007850"/>
    <m/>
    <n v="4"/>
    <n v="-76862"/>
    <m/>
    <m/>
  </r>
  <r>
    <x v="13"/>
    <x v="0"/>
    <n v="2500300000"/>
    <x v="18"/>
    <n v="542080"/>
    <x v="3"/>
    <m/>
    <m/>
    <m/>
    <s v="22-0028577"/>
    <m/>
    <n v="1"/>
    <n v="95810"/>
    <m/>
    <s v="Tenant Improvement/build out for new Lake Mathews Sheriff's Station. LABOR ONLY"/>
  </r>
  <r>
    <x v="13"/>
    <x v="0"/>
    <n v="2500300000"/>
    <x v="18"/>
    <n v="523840"/>
    <x v="0"/>
    <m/>
    <m/>
    <m/>
    <s v="22-0032697"/>
    <m/>
    <n v="1"/>
    <n v="5000"/>
    <m/>
    <s v="Flock Safety Advanced Search &gt;50 Falcons"/>
  </r>
  <r>
    <x v="13"/>
    <x v="0"/>
    <n v="2500300000"/>
    <x v="18"/>
    <n v="542080"/>
    <x v="3"/>
    <m/>
    <m/>
    <m/>
    <s v="22-0033552"/>
    <m/>
    <n v="1"/>
    <n v="98500"/>
    <m/>
    <s v="Proposal for Construction Management and Project Management Services Lake Matthews Sheriff¿s Office Tenant Improvements/Buildout"/>
  </r>
  <r>
    <x v="13"/>
    <x v="0"/>
    <n v="2500300000"/>
    <x v="18"/>
    <n v="521360"/>
    <x v="0"/>
    <m/>
    <m/>
    <m/>
    <s v="22-0035089"/>
    <m/>
    <n v="7"/>
    <n v="26750"/>
    <m/>
    <s v="77468 PRD&gt;NS4-1 4P HPE NONSTOP *Services*"/>
  </r>
  <r>
    <x v="13"/>
    <x v="0"/>
    <n v="2500300000"/>
    <x v="18"/>
    <n v="521360"/>
    <x v="0"/>
    <m/>
    <m/>
    <m/>
    <s v="22-0035089"/>
    <m/>
    <n v="3"/>
    <n v="26750"/>
    <m/>
    <s v="77469 DEV&gt;NS4-1 2P HPE NONSTOP *Services*"/>
  </r>
  <r>
    <x v="13"/>
    <x v="0"/>
    <n v="2500300000"/>
    <x v="18"/>
    <n v="521640"/>
    <x v="0"/>
    <m/>
    <m/>
    <m/>
    <s v="22-0035089"/>
    <m/>
    <n v="8"/>
    <n v="35721.9"/>
    <m/>
    <s v="77468 PRD&gt;NS4-1 4P HPE NONSTOP *Maintenance*"/>
  </r>
  <r>
    <x v="13"/>
    <x v="0"/>
    <n v="2500300000"/>
    <x v="18"/>
    <n v="521640"/>
    <x v="0"/>
    <m/>
    <m/>
    <m/>
    <s v="22-0035089"/>
    <m/>
    <n v="4"/>
    <n v="57855"/>
    <m/>
    <s v="77469 DEV&gt;NS4-1 2P HPE NONSTOP *Maintenance*"/>
  </r>
  <r>
    <x v="13"/>
    <x v="0"/>
    <n v="2500300000"/>
    <x v="18"/>
    <n v="546080"/>
    <x v="3"/>
    <m/>
    <m/>
    <m/>
    <s v="22-0035089"/>
    <m/>
    <n v="5"/>
    <n v="73788.38"/>
    <m/>
    <s v="77468 PRD&gt;NS4-1 4P HPE NONSTOP *Hardware*"/>
  </r>
  <r>
    <x v="13"/>
    <x v="0"/>
    <n v="2500300000"/>
    <x v="18"/>
    <n v="546080"/>
    <x v="3"/>
    <m/>
    <m/>
    <m/>
    <s v="22-0035089"/>
    <m/>
    <n v="1"/>
    <n v="83925.91"/>
    <m/>
    <s v="77469 DEV&gt;NS4-1 2P HPE NONSTOP *Hardware*"/>
  </r>
  <r>
    <x v="13"/>
    <x v="0"/>
    <n v="2500300000"/>
    <x v="18"/>
    <n v="546280"/>
    <x v="3"/>
    <m/>
    <m/>
    <m/>
    <s v="22-0035089"/>
    <m/>
    <n v="6"/>
    <n v="31521"/>
    <m/>
    <s v="77468 PRD&gt;NS4-1 4P HPE NONSTOP *Software*"/>
  </r>
  <r>
    <x v="13"/>
    <x v="0"/>
    <n v="2500300000"/>
    <x v="18"/>
    <n v="546280"/>
    <x v="3"/>
    <m/>
    <m/>
    <m/>
    <s v="22-0035089"/>
    <m/>
    <n v="2"/>
    <n v="60771.5"/>
    <m/>
    <s v="77469 DEV&gt;NS4-1 2P HPE NONSTOP *Software*"/>
  </r>
  <r>
    <x v="13"/>
    <x v="0"/>
    <n v="2500302100"/>
    <x v="18"/>
    <n v="527880"/>
    <x v="0"/>
    <m/>
    <m/>
    <m/>
    <s v="22-0032589"/>
    <m/>
    <n v="14"/>
    <n v="2610"/>
    <m/>
    <s v="Delivery to Riverside with training"/>
  </r>
  <r>
    <x v="13"/>
    <x v="0"/>
    <n v="2500302100"/>
    <x v="18"/>
    <n v="546160"/>
    <x v="3"/>
    <m/>
    <m/>
    <m/>
    <s v="22-0032589"/>
    <m/>
    <n v="10"/>
    <n v="1305"/>
    <m/>
    <s v="2 Marinco Spot Lights Mount of &quot;T&quot; top with controls at dash"/>
  </r>
  <r>
    <x v="13"/>
    <x v="0"/>
    <n v="2500302100"/>
    <x v="18"/>
    <n v="546160"/>
    <x v="3"/>
    <m/>
    <m/>
    <m/>
    <s v="22-0032589"/>
    <m/>
    <n v="4"/>
    <n v="543.75"/>
    <m/>
    <s v="225X15 Tire Upgrade"/>
  </r>
  <r>
    <x v="13"/>
    <x v="0"/>
    <n v="2500302100"/>
    <x v="18"/>
    <n v="546160"/>
    <x v="3"/>
    <m/>
    <m/>
    <m/>
    <s v="22-0032589"/>
    <m/>
    <n v="2"/>
    <n v="489.38"/>
    <m/>
    <s v="Billet intake base for jet drive"/>
  </r>
  <r>
    <x v="13"/>
    <x v="0"/>
    <n v="2500302100"/>
    <x v="18"/>
    <n v="546160"/>
    <x v="3"/>
    <m/>
    <m/>
    <m/>
    <s v="22-0032589"/>
    <m/>
    <n v="5"/>
    <n v="380.63"/>
    <m/>
    <s v="Diamond Plate on Bow Sides"/>
  </r>
  <r>
    <x v="13"/>
    <x v="0"/>
    <n v="2500302100"/>
    <x v="18"/>
    <n v="546160"/>
    <x v="3"/>
    <m/>
    <m/>
    <m/>
    <s v="22-0032589"/>
    <m/>
    <n v="1"/>
    <n v="94808.25"/>
    <m/>
    <s v="Fastwater 22' &quot;2023&quot; Boat"/>
  </r>
  <r>
    <x v="13"/>
    <x v="0"/>
    <n v="2500302100"/>
    <x v="18"/>
    <n v="546160"/>
    <x v="3"/>
    <m/>
    <m/>
    <m/>
    <s v="22-0032589"/>
    <m/>
    <n v="8"/>
    <n v="435"/>
    <m/>
    <s v="Flood Lights on &quot;T&quot; Top Installed with Switch at Dash"/>
  </r>
  <r>
    <x v="13"/>
    <x v="0"/>
    <n v="2500302100"/>
    <x v="18"/>
    <n v="546160"/>
    <x v="3"/>
    <m/>
    <m/>
    <m/>
    <s v="22-0032589"/>
    <m/>
    <n v="3"/>
    <n v="10657.5"/>
    <m/>
    <s v="Guardian Tandem Axle Trailer"/>
  </r>
  <r>
    <x v="13"/>
    <x v="0"/>
    <n v="2500302100"/>
    <x v="18"/>
    <n v="546160"/>
    <x v="3"/>
    <m/>
    <m/>
    <m/>
    <s v="22-0032589"/>
    <m/>
    <n v="13"/>
    <n v="271.88"/>
    <m/>
    <s v="Lowrance GPS Puck Mounted on Roof"/>
  </r>
  <r>
    <x v="13"/>
    <x v="0"/>
    <n v="2500302100"/>
    <x v="18"/>
    <n v="546160"/>
    <x v="3"/>
    <m/>
    <m/>
    <m/>
    <s v="22-0032589"/>
    <m/>
    <n v="12"/>
    <n v="3034.13"/>
    <m/>
    <s v="Lowrance HDS-9 LIVE AMER w/ transducer w/installation"/>
  </r>
  <r>
    <x v="13"/>
    <x v="0"/>
    <n v="2500302100"/>
    <x v="18"/>
    <n v="546160"/>
    <x v="3"/>
    <m/>
    <m/>
    <m/>
    <s v="22-0032589"/>
    <m/>
    <n v="6"/>
    <n v="750.38"/>
    <m/>
    <s v="Wash Down Pump System"/>
  </r>
  <r>
    <x v="13"/>
    <x v="0"/>
    <n v="2500302100"/>
    <x v="18"/>
    <n v="546160"/>
    <x v="3"/>
    <m/>
    <m/>
    <m/>
    <s v="22-0032589"/>
    <m/>
    <n v="7"/>
    <n v="543.75"/>
    <m/>
    <s v="Welded Fold Down Swim Ladder Off Swim Board"/>
  </r>
  <r>
    <x v="13"/>
    <x v="0"/>
    <n v="2500302100"/>
    <x v="18"/>
    <n v="546160"/>
    <x v="3"/>
    <m/>
    <m/>
    <m/>
    <s v="22-0032589"/>
    <m/>
    <n v="11"/>
    <n v="543.75"/>
    <m/>
    <s v="Welded Transom Tow Bit"/>
  </r>
  <r>
    <x v="13"/>
    <x v="0"/>
    <n v="2500302100"/>
    <x v="18"/>
    <n v="546160"/>
    <x v="3"/>
    <m/>
    <m/>
    <m/>
    <s v="22-0032589"/>
    <m/>
    <n v="9"/>
    <n v="2827.5"/>
    <m/>
    <s v="Whelen Mini Edge Freedom 28&quot; LED light bar w/siren/PA system (Blue) and controller including all installation"/>
  </r>
  <r>
    <x v="13"/>
    <x v="0"/>
    <n v="2500302100"/>
    <x v="18"/>
    <n v="525440"/>
    <x v="0"/>
    <m/>
    <m/>
    <m/>
    <s v="22-0034624"/>
    <m/>
    <n v="28"/>
    <n v="7.61"/>
    <m/>
    <s v="California Tire Recycling Fees"/>
  </r>
  <r>
    <x v="13"/>
    <x v="0"/>
    <n v="2500302100"/>
    <x v="18"/>
    <n v="525440"/>
    <x v="0"/>
    <m/>
    <m/>
    <m/>
    <s v="22-0034624"/>
    <m/>
    <n v="30"/>
    <n v="54"/>
    <m/>
    <s v="DMV Fee"/>
  </r>
  <r>
    <x v="13"/>
    <x v="0"/>
    <n v="2500302100"/>
    <x v="18"/>
    <n v="525440"/>
    <x v="0"/>
    <m/>
    <m/>
    <m/>
    <s v="22-0034624"/>
    <m/>
    <n v="29"/>
    <n v="85"/>
    <m/>
    <s v="Documentation Fees"/>
  </r>
  <r>
    <x v="13"/>
    <x v="0"/>
    <n v="2500302100"/>
    <x v="18"/>
    <n v="525440"/>
    <x v="0"/>
    <m/>
    <m/>
    <m/>
    <s v="22-0034624"/>
    <m/>
    <n v="27"/>
    <n v="2120.63"/>
    <m/>
    <s v="Freight Charge"/>
  </r>
  <r>
    <x v="13"/>
    <x v="0"/>
    <n v="2500302100"/>
    <x v="18"/>
    <n v="525440"/>
    <x v="0"/>
    <m/>
    <m/>
    <m/>
    <s v="22-0034624"/>
    <m/>
    <n v="31"/>
    <n v="672"/>
    <m/>
    <s v="Labor Estimate for accessory installation (if applicable)"/>
  </r>
  <r>
    <x v="13"/>
    <x v="0"/>
    <n v="2500302100"/>
    <x v="18"/>
    <n v="546380"/>
    <x v="3"/>
    <m/>
    <m/>
    <m/>
    <s v="22-0034624"/>
    <m/>
    <n v="14"/>
    <n v="108.74"/>
    <m/>
    <s v="16&quot; Center Rear View Mirror Black"/>
  </r>
  <r>
    <x v="13"/>
    <x v="0"/>
    <n v="2500302100"/>
    <x v="18"/>
    <n v="546380"/>
    <x v="3"/>
    <m/>
    <m/>
    <m/>
    <s v="22-0034624"/>
    <m/>
    <n v="11"/>
    <n v="434.89"/>
    <m/>
    <s v="Axia 2.5 Fire Ext w/QR MNT BLK"/>
  </r>
  <r>
    <x v="13"/>
    <x v="0"/>
    <n v="2500302100"/>
    <x v="18"/>
    <n v="546380"/>
    <x v="3"/>
    <m/>
    <m/>
    <m/>
    <s v="22-0034624"/>
    <m/>
    <n v="12"/>
    <n v="54.27"/>
    <m/>
    <s v="Axia All Perp Adj MNT BLK 1 CL"/>
  </r>
  <r>
    <x v="13"/>
    <x v="0"/>
    <n v="2500302100"/>
    <x v="18"/>
    <n v="546380"/>
    <x v="3"/>
    <m/>
    <m/>
    <m/>
    <s v="22-0034624"/>
    <m/>
    <n v="13"/>
    <n v="130.07"/>
    <m/>
    <s v="Center Review Mirror Mount Kit (If factory cage does not have welded mounts)"/>
  </r>
  <r>
    <x v="13"/>
    <x v="0"/>
    <n v="2500302100"/>
    <x v="18"/>
    <n v="546380"/>
    <x v="3"/>
    <m/>
    <m/>
    <m/>
    <s v="22-0034624"/>
    <m/>
    <n v="22"/>
    <n v="32.630000000000003"/>
    <m/>
    <s v="Clamp Black 2.0&quot;"/>
  </r>
  <r>
    <x v="13"/>
    <x v="0"/>
    <n v="2500302100"/>
    <x v="18"/>
    <n v="546380"/>
    <x v="3"/>
    <m/>
    <m/>
    <m/>
    <s v="22-0034624"/>
    <m/>
    <n v="23"/>
    <n v="190.3"/>
    <m/>
    <s v="Cuero Pro Black 2&quot;"/>
  </r>
  <r>
    <x v="13"/>
    <x v="0"/>
    <n v="2500302100"/>
    <x v="18"/>
    <n v="546380"/>
    <x v="3"/>
    <m/>
    <m/>
    <m/>
    <s v="22-0034624"/>
    <m/>
    <n v="7"/>
    <n v="434.98"/>
    <m/>
    <s v="Extra Drive Belt"/>
  </r>
  <r>
    <x v="13"/>
    <x v="0"/>
    <n v="2500302100"/>
    <x v="18"/>
    <n v="546380"/>
    <x v="3"/>
    <m/>
    <m/>
    <m/>
    <s v="22-0034624"/>
    <m/>
    <n v="25"/>
    <n v="315.36"/>
    <m/>
    <s v="K-BPR, FR, Basic, RZV, BLK"/>
  </r>
  <r>
    <x v="13"/>
    <x v="0"/>
    <n v="2500302100"/>
    <x v="18"/>
    <n v="546380"/>
    <x v="3"/>
    <m/>
    <m/>
    <m/>
    <s v="22-0034624"/>
    <m/>
    <n v="24"/>
    <n v="52.19"/>
    <m/>
    <s v="K-Sport Compatability Bumper"/>
  </r>
  <r>
    <x v="13"/>
    <x v="0"/>
    <n v="2500302100"/>
    <x v="18"/>
    <n v="546380"/>
    <x v="3"/>
    <m/>
    <m/>
    <m/>
    <s v="22-0034624"/>
    <m/>
    <n v="20"/>
    <n v="65.25"/>
    <m/>
    <s v="Lug Wrench"/>
  </r>
  <r>
    <x v="13"/>
    <x v="0"/>
    <n v="2500302100"/>
    <x v="18"/>
    <n v="546380"/>
    <x v="3"/>
    <m/>
    <m/>
    <m/>
    <s v="22-0034624"/>
    <m/>
    <n v="1"/>
    <n v="28273.91"/>
    <m/>
    <s v="New Polaris 2021 OR or 2022 RZR PRO XP4 Sport"/>
  </r>
  <r>
    <x v="13"/>
    <x v="0"/>
    <n v="2500302100"/>
    <x v="18"/>
    <n v="546380"/>
    <x v="3"/>
    <m/>
    <m/>
    <m/>
    <s v="22-0034624"/>
    <m/>
    <n v="2"/>
    <n v="956.99"/>
    <m/>
    <s v="Polaris Factory K-Winch, 4500, Pro RZV"/>
  </r>
  <r>
    <x v="13"/>
    <x v="0"/>
    <n v="2500302100"/>
    <x v="18"/>
    <n v="546380"/>
    <x v="3"/>
    <m/>
    <m/>
    <m/>
    <s v="22-0034624"/>
    <m/>
    <n v="4"/>
    <n v="619.86"/>
    <m/>
    <s v="Polaris Factory K-Windshield (Vented)"/>
  </r>
  <r>
    <x v="13"/>
    <x v="0"/>
    <n v="2500302100"/>
    <x v="18"/>
    <n v="546380"/>
    <x v="3"/>
    <m/>
    <m/>
    <m/>
    <s v="22-0034624"/>
    <m/>
    <n v="3"/>
    <n v="815.61"/>
    <m/>
    <s v="Polaris Factory Roof K-Roof RZR (Black)"/>
  </r>
  <r>
    <x v="13"/>
    <x v="0"/>
    <n v="2500302100"/>
    <x v="18"/>
    <n v="546380"/>
    <x v="3"/>
    <m/>
    <m/>
    <m/>
    <s v="22-0034624"/>
    <m/>
    <n v="6"/>
    <n v="326.24"/>
    <m/>
    <s v="Polaris Pre-Runner Bumper (Rear)"/>
  </r>
  <r>
    <x v="13"/>
    <x v="0"/>
    <n v="2500302100"/>
    <x v="18"/>
    <n v="546380"/>
    <x v="3"/>
    <m/>
    <m/>
    <m/>
    <s v="22-0034624"/>
    <m/>
    <n v="5"/>
    <n v="199.99"/>
    <m/>
    <s v="Polaris Storage K-Box 42 Qt"/>
  </r>
  <r>
    <x v="13"/>
    <x v="0"/>
    <n v="2500302100"/>
    <x v="18"/>
    <n v="546380"/>
    <x v="3"/>
    <m/>
    <m/>
    <m/>
    <s v="22-0034624"/>
    <m/>
    <n v="19"/>
    <n v="380.57"/>
    <m/>
    <s v="RZR Pro XP Spare Tire Carrier"/>
  </r>
  <r>
    <x v="13"/>
    <x v="0"/>
    <n v="2500302100"/>
    <x v="18"/>
    <n v="546380"/>
    <x v="3"/>
    <m/>
    <m/>
    <m/>
    <s v="22-0034624"/>
    <m/>
    <n v="26"/>
    <n v="217.49"/>
    <m/>
    <s v="Savage UTV Belt &amp; Tool Holder; option to Drive Belt &amp; Belt Cover removal tool"/>
  </r>
  <r>
    <x v="13"/>
    <x v="0"/>
    <n v="2500302100"/>
    <x v="18"/>
    <n v="546380"/>
    <x v="3"/>
    <m/>
    <m/>
    <m/>
    <s v="22-0034624"/>
    <m/>
    <n v="21"/>
    <n v="81.55"/>
    <m/>
    <s v="Scissor Jack UTV"/>
  </r>
  <r>
    <x v="13"/>
    <x v="0"/>
    <n v="2500302100"/>
    <x v="18"/>
    <n v="546380"/>
    <x v="3"/>
    <m/>
    <m/>
    <m/>
    <s v="22-0034624"/>
    <m/>
    <n v="16"/>
    <n v="184.86"/>
    <m/>
    <s v="Standard POLARIS OEM Tire-30"/>
  </r>
  <r>
    <x v="13"/>
    <x v="0"/>
    <n v="2500302100"/>
    <x v="18"/>
    <n v="546380"/>
    <x v="3"/>
    <m/>
    <m/>
    <m/>
    <s v="22-0034624"/>
    <m/>
    <n v="15"/>
    <n v="177.25"/>
    <m/>
    <s v="Stock Polaris Rim (RZR 14x6 Cast)"/>
  </r>
  <r>
    <x v="13"/>
    <x v="0"/>
    <n v="2500302100"/>
    <x v="18"/>
    <n v="546380"/>
    <x v="3"/>
    <m/>
    <m/>
    <m/>
    <s v="22-0034624"/>
    <m/>
    <n v="18"/>
    <n v="1.9"/>
    <m/>
    <s v="Tire Fee"/>
  </r>
  <r>
    <x v="13"/>
    <x v="0"/>
    <n v="2500302100"/>
    <x v="18"/>
    <n v="546380"/>
    <x v="3"/>
    <m/>
    <m/>
    <m/>
    <s v="22-0034624"/>
    <m/>
    <n v="9"/>
    <n v="326.14"/>
    <m/>
    <s v="Trekker Solid Helmet Large"/>
  </r>
  <r>
    <x v="13"/>
    <x v="0"/>
    <n v="2500302100"/>
    <x v="18"/>
    <n v="546380"/>
    <x v="3"/>
    <m/>
    <m/>
    <m/>
    <s v="22-0034624"/>
    <m/>
    <n v="8"/>
    <n v="163.07"/>
    <m/>
    <s v="Trekker Solid Helmet Medium"/>
  </r>
  <r>
    <x v="13"/>
    <x v="0"/>
    <n v="2500302100"/>
    <x v="18"/>
    <n v="546380"/>
    <x v="3"/>
    <m/>
    <m/>
    <m/>
    <s v="22-0034624"/>
    <m/>
    <n v="10"/>
    <n v="163.07"/>
    <m/>
    <s v="Trekker Solid Helmet Xlarge"/>
  </r>
  <r>
    <x v="13"/>
    <x v="0"/>
    <n v="2500302100"/>
    <x v="18"/>
    <n v="546380"/>
    <x v="3"/>
    <m/>
    <m/>
    <m/>
    <s v="22-0034624"/>
    <m/>
    <n v="17"/>
    <n v="2.1800000000000002"/>
    <m/>
    <s v="Valve Stem"/>
  </r>
  <r>
    <x v="13"/>
    <x v="0"/>
    <n v="2500302100"/>
    <x v="18"/>
    <n v="522310"/>
    <x v="0"/>
    <m/>
    <m/>
    <m/>
    <s v="22-0041483"/>
    <m/>
    <n v="2"/>
    <n v="232.39"/>
    <m/>
    <s v="Freight"/>
  </r>
  <r>
    <x v="13"/>
    <x v="0"/>
    <n v="2500302100"/>
    <x v="18"/>
    <n v="522310"/>
    <x v="0"/>
    <m/>
    <m/>
    <m/>
    <s v="22-0041483"/>
    <m/>
    <n v="1"/>
    <n v="16275.29"/>
    <m/>
    <s v="Material"/>
  </r>
  <r>
    <x v="13"/>
    <x v="0"/>
    <n v="2500302100"/>
    <x v="18"/>
    <n v="522310"/>
    <x v="0"/>
    <m/>
    <m/>
    <m/>
    <s v="22-0041483"/>
    <m/>
    <n v="3"/>
    <n v="8360.17"/>
    <m/>
    <s v="RSO-PMO-21-331 Blyth Jail Vehicle Gate/Ped Gate Readers and Camera"/>
  </r>
  <r>
    <x v="13"/>
    <x v="0"/>
    <n v="2500302200"/>
    <x v="18"/>
    <n v="525440"/>
    <x v="0"/>
    <m/>
    <m/>
    <m/>
    <s v="22-0032708"/>
    <m/>
    <n v="20"/>
    <n v="15.09"/>
    <m/>
    <s v="CA Tire Recycling Fees"/>
  </r>
  <r>
    <x v="13"/>
    <x v="0"/>
    <n v="2500302200"/>
    <x v="18"/>
    <n v="525440"/>
    <x v="0"/>
    <m/>
    <m/>
    <m/>
    <s v="22-0032708"/>
    <m/>
    <n v="22"/>
    <n v="108"/>
    <m/>
    <s v="DMV Fee"/>
  </r>
  <r>
    <x v="13"/>
    <x v="0"/>
    <n v="2500302200"/>
    <x v="18"/>
    <n v="525440"/>
    <x v="0"/>
    <m/>
    <m/>
    <m/>
    <s v="22-0032708"/>
    <m/>
    <n v="21"/>
    <n v="183.18"/>
    <m/>
    <s v="Documentation Fees"/>
  </r>
  <r>
    <x v="13"/>
    <x v="0"/>
    <n v="2500302200"/>
    <x v="18"/>
    <n v="525440"/>
    <x v="0"/>
    <m/>
    <m/>
    <m/>
    <s v="22-0032708"/>
    <m/>
    <n v="19"/>
    <n v="4202.25"/>
    <m/>
    <s v="Feight Charge"/>
  </r>
  <r>
    <x v="13"/>
    <x v="0"/>
    <n v="2500302200"/>
    <x v="18"/>
    <n v="525440"/>
    <x v="0"/>
    <m/>
    <m/>
    <m/>
    <s v="22-0032708"/>
    <m/>
    <n v="23"/>
    <n v="1200"/>
    <m/>
    <s v="Labor for Accessory Installation"/>
  </r>
  <r>
    <x v="13"/>
    <x v="0"/>
    <n v="2500302200"/>
    <x v="18"/>
    <n v="546380"/>
    <x v="3"/>
    <m/>
    <m/>
    <m/>
    <s v="22-0032708"/>
    <m/>
    <n v="7"/>
    <n v="452.53"/>
    <m/>
    <s v="Adjustable Folding Side Mirrors"/>
  </r>
  <r>
    <x v="13"/>
    <x v="0"/>
    <n v="2500302200"/>
    <x v="18"/>
    <n v="546380"/>
    <x v="3"/>
    <m/>
    <m/>
    <m/>
    <s v="22-0032708"/>
    <m/>
    <n v="4"/>
    <n v="2219.63"/>
    <m/>
    <s v="Aluminum Lower Half Doors 4-Seat"/>
  </r>
  <r>
    <x v="13"/>
    <x v="0"/>
    <n v="2500302200"/>
    <x v="18"/>
    <n v="546380"/>
    <x v="3"/>
    <m/>
    <m/>
    <m/>
    <s v="22-0032708"/>
    <m/>
    <n v="2"/>
    <n v="1616.23"/>
    <m/>
    <s v="Aluminum Sport Roof"/>
  </r>
  <r>
    <x v="13"/>
    <x v="0"/>
    <n v="2500302200"/>
    <x v="18"/>
    <n v="546380"/>
    <x v="3"/>
    <m/>
    <m/>
    <m/>
    <s v="22-0032708"/>
    <m/>
    <n v="9"/>
    <n v="96.65"/>
    <m/>
    <s v="Axia 2.0&quot; Strap Clamp"/>
  </r>
  <r>
    <x v="13"/>
    <x v="0"/>
    <n v="2500302200"/>
    <x v="18"/>
    <n v="546380"/>
    <x v="3"/>
    <m/>
    <m/>
    <m/>
    <s v="22-0032708"/>
    <m/>
    <n v="10"/>
    <n v="430.89"/>
    <m/>
    <s v="AXIA 2.5 Fire Ext w/QR MNT BLK"/>
  </r>
  <r>
    <x v="13"/>
    <x v="0"/>
    <n v="2500302200"/>
    <x v="18"/>
    <n v="546380"/>
    <x v="3"/>
    <m/>
    <m/>
    <m/>
    <s v="22-0032708"/>
    <m/>
    <n v="12"/>
    <n v="53.77"/>
    <m/>
    <s v="AXIA A Pillar Mnt BLK 1 Clamp"/>
  </r>
  <r>
    <x v="13"/>
    <x v="0"/>
    <n v="2500302200"/>
    <x v="18"/>
    <n v="546380"/>
    <x v="3"/>
    <m/>
    <m/>
    <m/>
    <s v="22-0032708"/>
    <m/>
    <n v="16"/>
    <n v="1185.23"/>
    <m/>
    <s v="Dual Row 30&quot; Combo Light-BLA"/>
  </r>
  <r>
    <x v="13"/>
    <x v="0"/>
    <n v="2500302200"/>
    <x v="18"/>
    <n v="546380"/>
    <x v="3"/>
    <m/>
    <m/>
    <m/>
    <s v="22-0032708"/>
    <m/>
    <n v="3"/>
    <n v="1723.98"/>
    <m/>
    <s v="Glass Full Winshield"/>
  </r>
  <r>
    <x v="13"/>
    <x v="0"/>
    <n v="2500302200"/>
    <x v="18"/>
    <n v="546380"/>
    <x v="3"/>
    <m/>
    <m/>
    <m/>
    <s v="22-0032708"/>
    <m/>
    <n v="18"/>
    <n v="840.43"/>
    <m/>
    <s v="K-BPR, FR, Premium, G4, BLK"/>
  </r>
  <r>
    <x v="13"/>
    <x v="0"/>
    <n v="2500302200"/>
    <x v="18"/>
    <n v="546380"/>
    <x v="3"/>
    <m/>
    <m/>
    <m/>
    <s v="22-0032708"/>
    <m/>
    <n v="17"/>
    <n v="883.53"/>
    <m/>
    <s v="K-Door, Inner, MP"/>
  </r>
  <r>
    <x v="13"/>
    <x v="0"/>
    <n v="2500302200"/>
    <x v="18"/>
    <n v="546380"/>
    <x v="3"/>
    <m/>
    <m/>
    <m/>
    <s v="22-0032708"/>
    <m/>
    <n v="14"/>
    <n v="168.07"/>
    <m/>
    <s v="K-Harness, Lightbar, RZV"/>
  </r>
  <r>
    <x v="13"/>
    <x v="0"/>
    <n v="2500302200"/>
    <x v="18"/>
    <n v="546380"/>
    <x v="3"/>
    <m/>
    <m/>
    <m/>
    <s v="22-0032708"/>
    <m/>
    <n v="15"/>
    <n v="135.74"/>
    <m/>
    <s v="K-MTG, Lightbar, Diecast RZC"/>
  </r>
  <r>
    <x v="13"/>
    <x v="0"/>
    <n v="2500302200"/>
    <x v="18"/>
    <n v="546380"/>
    <x v="3"/>
    <m/>
    <m/>
    <m/>
    <s v="22-0032708"/>
    <m/>
    <n v="6"/>
    <n v="754.23"/>
    <m/>
    <s v="Lock and Ride 69 QT Cargo Box"/>
  </r>
  <r>
    <x v="13"/>
    <x v="0"/>
    <n v="2500302200"/>
    <x v="18"/>
    <n v="546380"/>
    <x v="3"/>
    <m/>
    <m/>
    <m/>
    <s v="22-0032708"/>
    <m/>
    <n v="1"/>
    <n v="56027.85"/>
    <m/>
    <s v="New 2022 Polaris RZR PRO XP 4 Sport, 181HP Turbo, 20&quot;/22&quot; Usable Travel, Xtreme Performance Isolated True On-Demand AWD/2WD, Fox Shocks"/>
  </r>
  <r>
    <x v="13"/>
    <x v="0"/>
    <n v="2500302200"/>
    <x v="18"/>
    <n v="546380"/>
    <x v="3"/>
    <m/>
    <m/>
    <m/>
    <s v="22-0032708"/>
    <m/>
    <n v="5"/>
    <n v="1950.25"/>
    <m/>
    <s v="Polaris 3,500 LB Winch"/>
  </r>
  <r>
    <x v="13"/>
    <x v="0"/>
    <n v="2500302200"/>
    <x v="18"/>
    <n v="546380"/>
    <x v="3"/>
    <m/>
    <m/>
    <m/>
    <s v="22-0032708"/>
    <m/>
    <n v="13"/>
    <n v="430.98"/>
    <m/>
    <s v="Rigid D-Series PRO Spot SM/2"/>
  </r>
  <r>
    <x v="13"/>
    <x v="0"/>
    <n v="2500302200"/>
    <x v="18"/>
    <n v="546380"/>
    <x v="3"/>
    <m/>
    <m/>
    <m/>
    <s v="22-0032708"/>
    <m/>
    <n v="11"/>
    <n v="301.68"/>
    <m/>
    <s v="UTV Install Kit Stage 3"/>
  </r>
  <r>
    <x v="13"/>
    <x v="0"/>
    <n v="2500302200"/>
    <x v="18"/>
    <n v="546380"/>
    <x v="3"/>
    <m/>
    <m/>
    <m/>
    <s v="22-0032708"/>
    <m/>
    <n v="8"/>
    <n v="280.13"/>
    <m/>
    <s v="Wide-Angle Rearview Mirror"/>
  </r>
  <r>
    <x v="13"/>
    <x v="0"/>
    <n v="2500302200"/>
    <x v="18"/>
    <n v="523640"/>
    <x v="0"/>
    <m/>
    <m/>
    <m/>
    <s v="22-0036658"/>
    <m/>
    <n v="6"/>
    <n v="25"/>
    <m/>
    <s v="E-Waste"/>
  </r>
  <r>
    <x v="13"/>
    <x v="0"/>
    <n v="2500302200"/>
    <x v="18"/>
    <n v="523640"/>
    <x v="0"/>
    <m/>
    <m/>
    <m/>
    <s v="22-0036658"/>
    <m/>
    <n v="4"/>
    <n v="471.84"/>
    <m/>
    <s v="Fujitsu ScanSnap iX1600 (PA03770-B615)"/>
  </r>
  <r>
    <x v="13"/>
    <x v="0"/>
    <n v="2500302200"/>
    <x v="18"/>
    <n v="523640"/>
    <x v="0"/>
    <m/>
    <m/>
    <m/>
    <s v="22-0036658"/>
    <m/>
    <n v="5"/>
    <n v="90.44"/>
    <m/>
    <s v="HP Care Pack Hardware Support - 3 Year (UB9U7E)"/>
  </r>
  <r>
    <x v="13"/>
    <x v="0"/>
    <n v="2500302200"/>
    <x v="18"/>
    <n v="523640"/>
    <x v="0"/>
    <m/>
    <m/>
    <m/>
    <s v="22-0036658"/>
    <m/>
    <n v="3"/>
    <n v="470.06"/>
    <m/>
    <s v="HP Color LaserJet Pro M454dn (W1Y44A#BGJ)"/>
  </r>
  <r>
    <x v="13"/>
    <x v="0"/>
    <n v="2500302200"/>
    <x v="18"/>
    <n v="523640"/>
    <x v="0"/>
    <m/>
    <m/>
    <m/>
    <s v="22-0036658"/>
    <m/>
    <n v="2"/>
    <n v="1027.67"/>
    <m/>
    <s v="HP E23 G4 FHD Monitor (9VF96AA#ABA)"/>
  </r>
  <r>
    <x v="13"/>
    <x v="0"/>
    <n v="2500302200"/>
    <x v="18"/>
    <n v="523640"/>
    <x v="0"/>
    <m/>
    <m/>
    <m/>
    <s v="22-0036658"/>
    <m/>
    <n v="1"/>
    <n v="3930.99"/>
    <m/>
    <s v="HP EliteDesk 800 G6 (345A4US#ABA)"/>
  </r>
  <r>
    <x v="13"/>
    <x v="0"/>
    <n v="2500302200"/>
    <x v="18"/>
    <n v="542060"/>
    <x v="3"/>
    <m/>
    <m/>
    <m/>
    <s v="22-0037503"/>
    <m/>
    <n v="1"/>
    <n v="5380"/>
    <m/>
    <s v="RASC Engineering is pleased to provide engineering and design services Thermal Forensics Shade Structure Site and Lighting"/>
  </r>
  <r>
    <x v="13"/>
    <x v="0"/>
    <n v="2500302300"/>
    <x v="18"/>
    <n v="527460"/>
    <x v="0"/>
    <m/>
    <m/>
    <m/>
    <s v="22-0010714"/>
    <m/>
    <n v="2"/>
    <n v="6012.13"/>
    <m/>
    <s v="Deftech 40MM Single Launcher"/>
  </r>
  <r>
    <x v="13"/>
    <x v="0"/>
    <n v="2500302300"/>
    <x v="18"/>
    <n v="527460"/>
    <x v="0"/>
    <m/>
    <m/>
    <m/>
    <s v="22-0010714"/>
    <m/>
    <n v="5"/>
    <n v="258.27999999999997"/>
    <m/>
    <s v="Deftech Single Point Sling w/HK Style Adaptor BLK"/>
  </r>
  <r>
    <x v="13"/>
    <x v="0"/>
    <n v="2500302300"/>
    <x v="18"/>
    <n v="527460"/>
    <x v="0"/>
    <m/>
    <m/>
    <m/>
    <s v="22-0010714"/>
    <m/>
    <n v="3"/>
    <n v="258.27999999999997"/>
    <m/>
    <s v="Roger's Super-Stoc Caddy (3) Black"/>
  </r>
  <r>
    <x v="13"/>
    <x v="0"/>
    <n v="2500302300"/>
    <x v="18"/>
    <n v="542060"/>
    <x v="3"/>
    <m/>
    <m/>
    <m/>
    <s v="22-0020347"/>
    <m/>
    <n v="1"/>
    <n v="14850"/>
    <m/>
    <s v="Engineer and Design for Palm Desert Station Install Split AC system"/>
  </r>
  <r>
    <x v="13"/>
    <x v="0"/>
    <n v="2500302300"/>
    <x v="18"/>
    <n v="523640"/>
    <x v="0"/>
    <m/>
    <m/>
    <m/>
    <s v="22-0034331"/>
    <m/>
    <n v="8"/>
    <n v="90"/>
    <m/>
    <s v="E-Waste"/>
  </r>
  <r>
    <x v="13"/>
    <x v="0"/>
    <n v="2500302300"/>
    <x v="18"/>
    <n v="523640"/>
    <x v="0"/>
    <m/>
    <m/>
    <m/>
    <s v="22-0034331"/>
    <m/>
    <n v="6"/>
    <n v="300"/>
    <m/>
    <s v="HP Care Pack 3 year extended warranty (U8CG3E)"/>
  </r>
  <r>
    <x v="13"/>
    <x v="0"/>
    <n v="2500302300"/>
    <x v="18"/>
    <n v="523640"/>
    <x v="0"/>
    <m/>
    <m/>
    <m/>
    <s v="22-0034331"/>
    <m/>
    <n v="7"/>
    <n v="361.76"/>
    <m/>
    <s v="HP Care Pack 3 year extended warranty (UB9U7E)"/>
  </r>
  <r>
    <x v="13"/>
    <x v="0"/>
    <n v="2500302300"/>
    <x v="18"/>
    <n v="523640"/>
    <x v="0"/>
    <m/>
    <m/>
    <m/>
    <s v="22-0034331"/>
    <m/>
    <n v="4"/>
    <n v="1776.37"/>
    <m/>
    <s v="HP Color LaserJet Enterprise M555dn (7ZU78A#BGJ)"/>
  </r>
  <r>
    <x v="13"/>
    <x v="0"/>
    <n v="2500302300"/>
    <x v="18"/>
    <n v="523640"/>
    <x v="0"/>
    <m/>
    <m/>
    <m/>
    <s v="22-0034331"/>
    <m/>
    <n v="5"/>
    <n v="1843.82"/>
    <m/>
    <s v="HP Color LaserJet Pro M454dn (W1Y44A#BGJ)"/>
  </r>
  <r>
    <x v="13"/>
    <x v="0"/>
    <n v="2500302300"/>
    <x v="18"/>
    <n v="523640"/>
    <x v="0"/>
    <m/>
    <m/>
    <m/>
    <s v="22-0034331"/>
    <m/>
    <n v="2"/>
    <n v="5184.28"/>
    <m/>
    <s v="HP E-Series E27q G4 QHD 27&quot; Monitor (9VG82AA#ABA)"/>
  </r>
  <r>
    <x v="13"/>
    <x v="0"/>
    <n v="2500302300"/>
    <x v="18"/>
    <n v="523680"/>
    <x v="0"/>
    <m/>
    <m/>
    <m/>
    <s v="22-0037774"/>
    <m/>
    <n v="2"/>
    <n v="538.75"/>
    <m/>
    <s v="Delivery"/>
  </r>
  <r>
    <x v="13"/>
    <x v="0"/>
    <n v="2500302300"/>
    <x v="18"/>
    <n v="523680"/>
    <x v="0"/>
    <m/>
    <m/>
    <m/>
    <s v="22-0037774"/>
    <m/>
    <n v="1"/>
    <n v="23582.7"/>
    <m/>
    <s v="Haworth Fern Task ChairMesh back with headrest, upholstered seat, seat depth adjustment, plastic 5-star base with casters, height adjustable lumbar adjustment, 4D arms, Pneumatic height adjustment, back stop/forward tilt"/>
  </r>
  <r>
    <x v="13"/>
    <x v="0"/>
    <n v="2500302300"/>
    <x v="18"/>
    <n v="527460"/>
    <x v="0"/>
    <m/>
    <m/>
    <m/>
    <s v="22-0037924"/>
    <m/>
    <n v="1"/>
    <n v="22486.13"/>
    <m/>
    <s v="Colt CR6920-EPR 16&quot; 5.56mm Rifle"/>
  </r>
  <r>
    <x v="13"/>
    <x v="0"/>
    <n v="2500302300"/>
    <x v="18"/>
    <n v="527460"/>
    <x v="0"/>
    <m/>
    <m/>
    <m/>
    <s v="22-0037924"/>
    <m/>
    <n v="2"/>
    <n v="1127.28"/>
    <m/>
    <s v="Magpul MAG518 MS4 Dual QD Sling, Black"/>
  </r>
  <r>
    <x v="13"/>
    <x v="0"/>
    <n v="2500302300"/>
    <x v="18"/>
    <n v="527460"/>
    <x v="0"/>
    <m/>
    <m/>
    <m/>
    <s v="22-0037924"/>
    <m/>
    <n v="3"/>
    <n v="2106.3000000000002"/>
    <m/>
    <s v="Streamlight ProTac Rail Mount 2 Weapon Light, with mounting hardware, remote switch and click tail cap 88059"/>
  </r>
  <r>
    <x v="13"/>
    <x v="0"/>
    <n v="2500303100"/>
    <x v="18"/>
    <n v="523640"/>
    <x v="0"/>
    <m/>
    <m/>
    <m/>
    <s v="22-0021867"/>
    <m/>
    <n v="3"/>
    <n v="3679.02"/>
    <m/>
    <s v="HP EliteDesk 800 G6 SFF Desktop PC w/i5, 16GB RAM (345A5US#ABA)"/>
  </r>
  <r>
    <x v="13"/>
    <x v="0"/>
    <n v="2500303100"/>
    <x v="18"/>
    <n v="523640"/>
    <x v="0"/>
    <m/>
    <m/>
    <m/>
    <s v="22-0021867"/>
    <m/>
    <n v="4"/>
    <n v="3877.55"/>
    <m/>
    <s v="HP EliteDesk 800 G6 SFF Desktop PC w/i7, 32GB RAM (345A9US#ABA)"/>
  </r>
  <r>
    <x v="13"/>
    <x v="0"/>
    <n v="2500303100"/>
    <x v="18"/>
    <n v="523640"/>
    <x v="0"/>
    <m/>
    <m/>
    <m/>
    <s v="22-0021867"/>
    <m/>
    <n v="6"/>
    <n v="561.91999999999996"/>
    <m/>
    <s v="Microboards 1:1 Quic Disc Stand Alone CD/DVD (QDDVD)"/>
  </r>
  <r>
    <x v="13"/>
    <x v="0"/>
    <n v="2500303100"/>
    <x v="18"/>
    <n v="527460"/>
    <x v="0"/>
    <m/>
    <m/>
    <m/>
    <s v="22-0034856"/>
    <m/>
    <n v="1"/>
    <n v="4338.66"/>
    <m/>
    <s v="Item # 260/1425 DEFTECH 40MM Single Launcher"/>
  </r>
  <r>
    <x v="13"/>
    <x v="0"/>
    <n v="2500303100"/>
    <x v="18"/>
    <n v="527460"/>
    <x v="0"/>
    <m/>
    <m/>
    <m/>
    <s v="22-0034856"/>
    <m/>
    <n v="3"/>
    <n v="1152.3900000000001"/>
    <m/>
    <s v="ITEM # 260/1840  Launcher Carry System BLK W/ 2 LTR H2O bladder"/>
  </r>
  <r>
    <x v="13"/>
    <x v="0"/>
    <n v="2500303100"/>
    <x v="18"/>
    <n v="527460"/>
    <x v="0"/>
    <m/>
    <m/>
    <m/>
    <s v="22-0034856"/>
    <m/>
    <n v="2"/>
    <n v="1364.12"/>
    <m/>
    <s v="Item # 260/6325 XM1006 EXACT Impact 40 mm Sponge Round"/>
  </r>
  <r>
    <x v="13"/>
    <x v="0"/>
    <n v="2500303200"/>
    <x v="18"/>
    <n v="523680"/>
    <x v="0"/>
    <m/>
    <m/>
    <m/>
    <s v="22-0006843"/>
    <m/>
    <n v="1"/>
    <n v="5699.98"/>
    <m/>
    <s v="Sharp MX-M6071 Multifunctional B&amp;W Digital Copier Purchase onlyCopier maintenance flat rate B&amp;W CPC rate is 0.00690"/>
  </r>
  <r>
    <x v="13"/>
    <x v="0"/>
    <n v="2500303200"/>
    <x v="18"/>
    <n v="522310"/>
    <x v="0"/>
    <m/>
    <m/>
    <m/>
    <s v="22-0026525"/>
    <m/>
    <n v="1"/>
    <n v="23620.5"/>
    <m/>
    <s v="Hemet Station - Increase Privacy to secure rear parking lot's fencing RSO-PMO-22-005."/>
  </r>
  <r>
    <x v="13"/>
    <x v="0"/>
    <n v="2500303200"/>
    <x v="18"/>
    <n v="522310"/>
    <x v="0"/>
    <m/>
    <m/>
    <m/>
    <s v="22-0026525"/>
    <m/>
    <n v="2"/>
    <n v="14480"/>
    <m/>
    <s v="Labor"/>
  </r>
  <r>
    <x v="13"/>
    <x v="0"/>
    <n v="2500303200"/>
    <x v="18"/>
    <n v="523800"/>
    <x v="0"/>
    <m/>
    <m/>
    <m/>
    <s v="22-0036096"/>
    <m/>
    <n v="1"/>
    <n v="9956.1"/>
    <m/>
    <s v="Form TR 130 Notice to Appear (1000 EA/CT) 4-part carbon copy, white, pink, green, yellow Size 4.25X8.75 (includes all folds and perforations)"/>
  </r>
  <r>
    <x v="13"/>
    <x v="0"/>
    <n v="2500303200"/>
    <x v="18"/>
    <n v="546160"/>
    <x v="3"/>
    <m/>
    <m/>
    <s v="SH500CHP22"/>
    <s v="22-0036148"/>
    <m/>
    <n v="1"/>
    <n v="29160.38"/>
    <m/>
    <s v="TruNarc HandheldNarcotics Analyzer, Unlimited, Warranty - 3 Yrs"/>
  </r>
  <r>
    <x v="13"/>
    <x v="0"/>
    <n v="2500303200"/>
    <x v="18"/>
    <n v="546160"/>
    <x v="3"/>
    <m/>
    <m/>
    <m/>
    <s v="22-0038142"/>
    <m/>
    <n v="1"/>
    <n v="15246.02"/>
    <m/>
    <s v="TK68102953T Law Enforcement Evidence Refrigerator, Number of Compartments 12, Material of Construction Stainless Steel, Non-Pass-Through, Overall Width 36 in, Overall Depth 24 in, Overall Height 82 in, Finish Stainless Steel, Color Silver, Lock Type Keye"/>
  </r>
  <r>
    <x v="13"/>
    <x v="0"/>
    <n v="2500303200"/>
    <x v="18"/>
    <n v="546040"/>
    <x v="3"/>
    <m/>
    <m/>
    <m/>
    <s v="22-0038389"/>
    <m/>
    <n v="1"/>
    <n v="7003.75"/>
    <m/>
    <s v="DJI-M2EA DJI Mavic 2 Enterprise Advanced w/Care Enterprise (Basic)"/>
  </r>
  <r>
    <x v="13"/>
    <x v="0"/>
    <n v="2500303200"/>
    <x v="18"/>
    <n v="546040"/>
    <x v="3"/>
    <m/>
    <m/>
    <m/>
    <s v="22-0038389"/>
    <m/>
    <n v="2"/>
    <n v="429.92"/>
    <m/>
    <s v="DJI-M2EP1DJI Mavic 2-Enterprise Fly More Accessory Kit"/>
  </r>
  <r>
    <x v="13"/>
    <x v="0"/>
    <n v="2500303200"/>
    <x v="18"/>
    <n v="546040"/>
    <x v="3"/>
    <m/>
    <m/>
    <m/>
    <s v="22-0038389"/>
    <m/>
    <n v="3"/>
    <n v="407.3"/>
    <m/>
    <s v="DJI-M2EP2DJI Mavic 2 Enterprise Intelligent Flight Battery"/>
  </r>
  <r>
    <x v="13"/>
    <x v="0"/>
    <n v="2500303300"/>
    <x v="18"/>
    <n v="523680"/>
    <x v="0"/>
    <m/>
    <m/>
    <m/>
    <s v="22-0031046"/>
    <m/>
    <n v="1"/>
    <n v="500"/>
    <m/>
    <s v="Design Services"/>
  </r>
  <r>
    <x v="13"/>
    <x v="0"/>
    <n v="2500303300"/>
    <x v="18"/>
    <n v="523680"/>
    <x v="0"/>
    <m/>
    <m/>
    <m/>
    <s v="22-0031046"/>
    <m/>
    <n v="2"/>
    <n v="18638.45"/>
    <m/>
    <s v="Southwest Station Writting Room RSO-PMO-21-276 Quote#198605, furniture request."/>
  </r>
  <r>
    <x v="13"/>
    <x v="0"/>
    <n v="2500303300"/>
    <x v="18"/>
    <n v="526910"/>
    <x v="0"/>
    <m/>
    <m/>
    <s v="SH500CHP22"/>
    <s v="22-0037220"/>
    <m/>
    <n v="1"/>
    <n v="29160.38"/>
    <m/>
    <s v="TruNarc Unlimited  Model w/3 year warranty. Includes factory repair loaner units when available and 24/7 technical support. Companion PC TruNarc admin software, unlimited access to TruNarc eLearning course and free basic software updates to library"/>
  </r>
  <r>
    <x v="13"/>
    <x v="0"/>
    <n v="2500303300"/>
    <x v="18"/>
    <n v="522310"/>
    <x v="0"/>
    <m/>
    <m/>
    <m/>
    <s v="22-0037553"/>
    <m/>
    <n v="1"/>
    <n v="15360"/>
    <m/>
    <s v="Design Services for Southwest Station Writing Room &amp; Storage Room into Work Area. RSO-PMO-21-276"/>
  </r>
  <r>
    <x v="13"/>
    <x v="0"/>
    <n v="2500303300"/>
    <x v="18"/>
    <n v="522310"/>
    <x v="0"/>
    <m/>
    <m/>
    <m/>
    <s v="22-0038185"/>
    <m/>
    <n v="1"/>
    <n v="21000"/>
    <m/>
    <s v="Design Services for Southwest Station Booking Room. RSO-PMO-21-277"/>
  </r>
  <r>
    <x v="13"/>
    <x v="0"/>
    <n v="2500303400"/>
    <x v="18"/>
    <n v="522320"/>
    <x v="0"/>
    <m/>
    <m/>
    <m/>
    <s v="22-0031167"/>
    <m/>
    <n v="1"/>
    <n v="7125"/>
    <m/>
    <s v="Landscape Architectural Services for Persis Station Landscape Enhancement."/>
  </r>
  <r>
    <x v="13"/>
    <x v="0"/>
    <n v="2500303400"/>
    <x v="18"/>
    <n v="523680"/>
    <x v="0"/>
    <m/>
    <m/>
    <m/>
    <s v="22-0034165"/>
    <m/>
    <n v="2"/>
    <n v="565.69000000000005"/>
    <m/>
    <s v="Delivery"/>
  </r>
  <r>
    <x v="13"/>
    <x v="0"/>
    <n v="2500303400"/>
    <x v="18"/>
    <n v="523680"/>
    <x v="0"/>
    <m/>
    <m/>
    <m/>
    <s v="22-0034165"/>
    <m/>
    <n v="1"/>
    <n v="20248.38"/>
    <m/>
    <s v="Fern Task Chair"/>
  </r>
  <r>
    <x v="13"/>
    <x v="0"/>
    <n v="2500303500"/>
    <x v="18"/>
    <n v="523680"/>
    <x v="0"/>
    <m/>
    <m/>
    <m/>
    <s v="22-0028408"/>
    <m/>
    <n v="1"/>
    <n v="7067.93"/>
    <m/>
    <s v="Lake Elsinore Station- ordering (2) 36 inch high workstations in the evidence room."/>
  </r>
  <r>
    <x v="13"/>
    <x v="0"/>
    <n v="2500303500"/>
    <x v="18"/>
    <n v="522310"/>
    <x v="0"/>
    <m/>
    <m/>
    <m/>
    <s v="22-0028771"/>
    <m/>
    <n v="1"/>
    <n v="49780"/>
    <m/>
    <s v="Lake Elsinore Parking lot Slurry RSO-PMO-21-205 Concrete &amp;Asphalt Repairs"/>
  </r>
  <r>
    <x v="13"/>
    <x v="0"/>
    <n v="2500303500"/>
    <x v="18"/>
    <n v="522320"/>
    <x v="0"/>
    <m/>
    <m/>
    <m/>
    <s v="22-0029224"/>
    <m/>
    <n v="1"/>
    <n v="12390"/>
    <m/>
    <s v="Landscape Design for Lake Elsinore Station"/>
  </r>
  <r>
    <x v="13"/>
    <x v="0"/>
    <n v="2500303500"/>
    <x v="18"/>
    <n v="527460"/>
    <x v="0"/>
    <m/>
    <m/>
    <m/>
    <s v="22-0036446"/>
    <m/>
    <n v="2"/>
    <n v="326.25"/>
    <m/>
    <s v="Electronic locking keypad"/>
  </r>
  <r>
    <x v="13"/>
    <x v="0"/>
    <n v="2500303500"/>
    <x v="18"/>
    <n v="527460"/>
    <x v="0"/>
    <m/>
    <m/>
    <m/>
    <s v="22-0036446"/>
    <m/>
    <n v="3"/>
    <n v="884.32"/>
    <m/>
    <s v="shipping/delivery"/>
  </r>
  <r>
    <x v="13"/>
    <x v="0"/>
    <n v="2500303500"/>
    <x v="18"/>
    <n v="527460"/>
    <x v="0"/>
    <m/>
    <m/>
    <m/>
    <s v="22-0036446"/>
    <m/>
    <n v="1"/>
    <n v="5407.05"/>
    <m/>
    <s v="Steel gun cabinet that holds 24 rifle"/>
  </r>
  <r>
    <x v="13"/>
    <x v="0"/>
    <n v="2500304100"/>
    <x v="18"/>
    <n v="527460"/>
    <x v="0"/>
    <m/>
    <m/>
    <m/>
    <s v="22-0032642"/>
    <m/>
    <n v="4"/>
    <n v="2246.59"/>
    <m/>
    <s v="40MM Exact Impact Round: Model - 6325"/>
  </r>
  <r>
    <x v="13"/>
    <x v="0"/>
    <n v="2500304100"/>
    <x v="18"/>
    <n v="527460"/>
    <x v="0"/>
    <m/>
    <m/>
    <m/>
    <s v="22-0032642"/>
    <m/>
    <n v="5"/>
    <n v="10728.34"/>
    <m/>
    <s v="40MM LMT Single Launcher: Model - 1425 (Expandable stock)"/>
  </r>
  <r>
    <x v="13"/>
    <x v="0"/>
    <n v="2500304100"/>
    <x v="18"/>
    <n v="527460"/>
    <x v="0"/>
    <m/>
    <m/>
    <m/>
    <s v="22-0032642"/>
    <m/>
    <n v="1"/>
    <n v="734.42"/>
    <m/>
    <s v="Blackhawk Rifle Case"/>
  </r>
  <r>
    <x v="13"/>
    <x v="0"/>
    <n v="2500304100"/>
    <x v="18"/>
    <n v="523640"/>
    <x v="0"/>
    <m/>
    <m/>
    <m/>
    <s v="22-0035290"/>
    <m/>
    <n v="19"/>
    <n v="361.76"/>
    <m/>
    <s v="(NT) 3-Yr Extended Warranty for M454dn (UB9U7E)"/>
  </r>
  <r>
    <x v="13"/>
    <x v="0"/>
    <n v="2500304100"/>
    <x v="18"/>
    <n v="523640"/>
    <x v="0"/>
    <m/>
    <m/>
    <m/>
    <s v="22-0035290"/>
    <m/>
    <n v="8"/>
    <n v="348.08"/>
    <m/>
    <s v="(NT) 3-Yr Extended Warranty for M555dn (U8CG3E)"/>
  </r>
  <r>
    <x v="13"/>
    <x v="0"/>
    <n v="2500304100"/>
    <x v="18"/>
    <n v="523640"/>
    <x v="0"/>
    <m/>
    <m/>
    <m/>
    <s v="22-0035290"/>
    <m/>
    <n v="10"/>
    <n v="338.18"/>
    <m/>
    <s v="(NT) 3-Yr Extended Warranty for M610dn (U9MU0E)"/>
  </r>
  <r>
    <x v="13"/>
    <x v="0"/>
    <n v="2500304100"/>
    <x v="18"/>
    <n v="523640"/>
    <x v="0"/>
    <m/>
    <m/>
    <m/>
    <s v="22-0035290"/>
    <m/>
    <n v="22"/>
    <n v="54.4"/>
    <m/>
    <s v="(NT) 3-Yr Extended Warranty for Officejet 250 (UQ212E)"/>
  </r>
  <r>
    <x v="13"/>
    <x v="0"/>
    <n v="2500304100"/>
    <x v="18"/>
    <n v="523640"/>
    <x v="0"/>
    <m/>
    <m/>
    <m/>
    <s v="22-0035290"/>
    <m/>
    <n v="1"/>
    <n v="258.60000000000002"/>
    <m/>
    <s v="Dell USB Slim DVD +/- RW External Hard Drive DW316 (429-AAUQ)"/>
  </r>
  <r>
    <x v="13"/>
    <x v="0"/>
    <n v="2500304100"/>
    <x v="18"/>
    <n v="523640"/>
    <x v="0"/>
    <m/>
    <m/>
    <m/>
    <s v="22-0035290"/>
    <m/>
    <n v="11"/>
    <n v="5805.57"/>
    <m/>
    <s v="Fujitsu ScanSnap iX1600 (PA03770-B615)"/>
  </r>
  <r>
    <x v="13"/>
    <x v="0"/>
    <n v="2500304100"/>
    <x v="18"/>
    <n v="523640"/>
    <x v="0"/>
    <m/>
    <m/>
    <m/>
    <s v="22-0035290"/>
    <m/>
    <n v="9"/>
    <n v="1594.03"/>
    <m/>
    <s v="HP B&amp;W LaserJet Enterprise M610dn (7PS82A#BGJ)"/>
  </r>
  <r>
    <x v="13"/>
    <x v="0"/>
    <n v="2500304100"/>
    <x v="18"/>
    <n v="523640"/>
    <x v="0"/>
    <m/>
    <m/>
    <m/>
    <s v="22-0035290"/>
    <m/>
    <n v="7"/>
    <n v="1430.32"/>
    <m/>
    <s v="HP Color LaserJet Pro M555dn (7ZU78A#BGJ)"/>
  </r>
  <r>
    <x v="13"/>
    <x v="0"/>
    <n v="2500304100"/>
    <x v="18"/>
    <n v="523640"/>
    <x v="0"/>
    <m/>
    <m/>
    <m/>
    <s v="22-0035290"/>
    <m/>
    <n v="2"/>
    <n v="6712.83"/>
    <m/>
    <s v="HP EliteDesk 800 G6 SFF Desktop PC w/i5, 16GB RAM (345A5US#ABA)"/>
  </r>
  <r>
    <x v="13"/>
    <x v="0"/>
    <n v="2500304100"/>
    <x v="18"/>
    <n v="523640"/>
    <x v="0"/>
    <m/>
    <m/>
    <m/>
    <s v="22-0035290"/>
    <m/>
    <n v="3"/>
    <n v="4040.63"/>
    <m/>
    <s v="HP EliteDesk 800 G6 SFF Desktop PC w/i7, 32GB RAM (345A9US#ABA)"/>
  </r>
  <r>
    <x v="13"/>
    <x v="0"/>
    <n v="2500304100"/>
    <x v="18"/>
    <n v="523640"/>
    <x v="0"/>
    <m/>
    <m/>
    <m/>
    <s v="22-0035290"/>
    <m/>
    <n v="17"/>
    <n v="436.17"/>
    <m/>
    <s v="HP Officejet 250 Mobile AIO Printer (CZ992A#B1H)"/>
  </r>
  <r>
    <x v="13"/>
    <x v="0"/>
    <n v="2500304100"/>
    <x v="18"/>
    <n v="523640"/>
    <x v="0"/>
    <m/>
    <m/>
    <m/>
    <s v="22-0035290"/>
    <m/>
    <n v="20"/>
    <n v="237.05"/>
    <m/>
    <s v="Logitech Wave Wireless MK550 Keyboard/Mouse (920-002555/0264)"/>
  </r>
  <r>
    <x v="13"/>
    <x v="0"/>
    <n v="2500304100"/>
    <x v="18"/>
    <n v="523640"/>
    <x v="0"/>
    <m/>
    <m/>
    <m/>
    <s v="22-0035290"/>
    <m/>
    <n v="4"/>
    <n v="1616.25"/>
    <m/>
    <s v="Logitech Wireless MK710 Keyboard/Mouse (920-002416)"/>
  </r>
  <r>
    <x v="13"/>
    <x v="0"/>
    <n v="2500304100"/>
    <x v="18"/>
    <n v="523640"/>
    <x v="0"/>
    <m/>
    <m/>
    <m/>
    <s v="22-0035290"/>
    <m/>
    <n v="16"/>
    <n v="301.66000000000003"/>
    <m/>
    <s v="Microsoft Surface 65W Power Supply Adapter (QSN-00001)"/>
  </r>
  <r>
    <x v="13"/>
    <x v="0"/>
    <n v="2500304100"/>
    <x v="18"/>
    <n v="523640"/>
    <x v="0"/>
    <m/>
    <m/>
    <m/>
    <s v="22-0035290"/>
    <m/>
    <n v="13"/>
    <n v="162.69999999999999"/>
    <m/>
    <s v="Surface Pen - Bluetooth 4.0 - Platinum (EYV-00009)"/>
  </r>
  <r>
    <x v="13"/>
    <x v="0"/>
    <n v="2500304100"/>
    <x v="18"/>
    <n v="523640"/>
    <x v="0"/>
    <m/>
    <m/>
    <m/>
    <s v="22-0035290"/>
    <m/>
    <n v="14"/>
    <n v="162.69999999999999"/>
    <m/>
    <s v="Surface Pro Docking Station - USB-A (PF3-00005)"/>
  </r>
  <r>
    <x v="13"/>
    <x v="0"/>
    <n v="2500304100"/>
    <x v="18"/>
    <n v="523640"/>
    <x v="0"/>
    <m/>
    <m/>
    <m/>
    <s v="22-0035290"/>
    <m/>
    <n v="12"/>
    <n v="130.38"/>
    <m/>
    <s v="Surface Pro SIGNA Type Cover Charcoal (FFQ-00141)"/>
  </r>
  <r>
    <x v="13"/>
    <x v="0"/>
    <n v="2500304100"/>
    <x v="18"/>
    <n v="523640"/>
    <x v="0"/>
    <m/>
    <m/>
    <m/>
    <s v="22-0035290"/>
    <m/>
    <n v="15"/>
    <n v="48.49"/>
    <m/>
    <s v="UAG Rugged Case for Surface Pro 6, 5, 4 - Black (SFPRO4-BLK-VP)"/>
  </r>
  <r>
    <x v="13"/>
    <x v="0"/>
    <n v="2500304100"/>
    <x v="18"/>
    <n v="523640"/>
    <x v="0"/>
    <m/>
    <m/>
    <m/>
    <s v="22-0036511"/>
    <m/>
    <n v="3"/>
    <n v="200"/>
    <m/>
    <s v="(NT) E-Waste for E24i Monitor's"/>
  </r>
  <r>
    <x v="13"/>
    <x v="0"/>
    <n v="2500304100"/>
    <x v="18"/>
    <n v="523640"/>
    <x v="0"/>
    <m/>
    <m/>
    <m/>
    <s v="22-0036511"/>
    <m/>
    <n v="2"/>
    <n v="8835.5"/>
    <m/>
    <s v="HP E24i G4 WUXGA Monitor (9VJ40AA#ABA)"/>
  </r>
  <r>
    <x v="13"/>
    <x v="0"/>
    <n v="2500304100"/>
    <x v="18"/>
    <n v="523640"/>
    <x v="0"/>
    <m/>
    <m/>
    <m/>
    <s v="22-0036511"/>
    <m/>
    <n v="1"/>
    <n v="27873.85"/>
    <m/>
    <s v="HP EliteDesk 800 G6 SFF Desktop PC w/i5, 16GB RAM (345A5US#ABA)"/>
  </r>
  <r>
    <x v="13"/>
    <x v="0"/>
    <n v="2500304200"/>
    <x v="18"/>
    <n v="523640"/>
    <x v="0"/>
    <m/>
    <m/>
    <m/>
    <s v="22-0035318"/>
    <m/>
    <n v="14"/>
    <n v="46.33"/>
    <m/>
    <s v="101007-BLK-6 - Mini DisplayPort to DisplayPort Cable"/>
  </r>
  <r>
    <x v="13"/>
    <x v="0"/>
    <n v="2500304200"/>
    <x v="18"/>
    <n v="523640"/>
    <x v="0"/>
    <m/>
    <m/>
    <m/>
    <s v="22-0035318"/>
    <m/>
    <n v="1"/>
    <n v="3060.1"/>
    <m/>
    <s v="1S4-00001 - Surface Pro 7+ w/LTE, - 12.3&quot; i5 1135G7 16GB RAM, 256GB SSD"/>
  </r>
  <r>
    <x v="13"/>
    <x v="0"/>
    <n v="2500304200"/>
    <x v="18"/>
    <n v="523640"/>
    <x v="0"/>
    <m/>
    <m/>
    <m/>
    <s v="22-0035318"/>
    <m/>
    <n v="7"/>
    <n v="33448.620000000003"/>
    <m/>
    <s v="345A5US#ABA -HP EliteDesk 800 G6 SFF Desktop PC w/i5, 16GB RAM"/>
  </r>
  <r>
    <x v="13"/>
    <x v="0"/>
    <n v="2500304200"/>
    <x v="18"/>
    <n v="523640"/>
    <x v="0"/>
    <m/>
    <m/>
    <m/>
    <s v="22-0035318"/>
    <m/>
    <n v="10"/>
    <n v="2893.9"/>
    <m/>
    <s v="7PS82A#BGJ - HP LaserJet Enterprise M610dn"/>
  </r>
  <r>
    <x v="13"/>
    <x v="0"/>
    <n v="2500304200"/>
    <x v="18"/>
    <n v="523640"/>
    <x v="0"/>
    <m/>
    <m/>
    <m/>
    <s v="22-0035318"/>
    <m/>
    <n v="9"/>
    <n v="888.18"/>
    <m/>
    <s v="7ZU78A#BGJ - HP LaserJet Enterprise M555 M555dn"/>
  </r>
  <r>
    <x v="13"/>
    <x v="0"/>
    <n v="2500304200"/>
    <x v="18"/>
    <n v="523640"/>
    <x v="0"/>
    <m/>
    <m/>
    <m/>
    <s v="22-0035318"/>
    <m/>
    <n v="13"/>
    <n v="318.51"/>
    <m/>
    <s v="920-002553 - Logitech MK520 Full Keyboard/Laser Mouse Combo -"/>
  </r>
  <r>
    <x v="13"/>
    <x v="0"/>
    <n v="2500304200"/>
    <x v="18"/>
    <n v="523640"/>
    <x v="0"/>
    <m/>
    <m/>
    <m/>
    <s v="22-0035318"/>
    <m/>
    <n v="11"/>
    <n v="7731.06"/>
    <m/>
    <s v="9V J40AA#ABA - HP E24i G4 WUXGA LED LCD Monitor"/>
  </r>
  <r>
    <x v="13"/>
    <x v="0"/>
    <n v="2500304200"/>
    <x v="18"/>
    <n v="523640"/>
    <x v="0"/>
    <m/>
    <m/>
    <m/>
    <s v="22-0035318"/>
    <m/>
    <n v="18"/>
    <n v="420"/>
    <m/>
    <s v="A9W-00005 -3-Yr Extended HW Svc Plan w/Accident Protection"/>
  </r>
  <r>
    <x v="13"/>
    <x v="0"/>
    <n v="2500304200"/>
    <x v="18"/>
    <n v="523640"/>
    <x v="0"/>
    <m/>
    <m/>
    <m/>
    <s v="22-0035318"/>
    <m/>
    <n v="20"/>
    <n v="175"/>
    <m/>
    <s v="E-Waste-15-34 - At least 15 inches but less than 35 inches"/>
  </r>
  <r>
    <x v="13"/>
    <x v="0"/>
    <n v="2500304200"/>
    <x v="18"/>
    <n v="523640"/>
    <x v="0"/>
    <m/>
    <m/>
    <m/>
    <s v="22-0035318"/>
    <m/>
    <n v="3"/>
    <n v="161.63"/>
    <m/>
    <s v="EYV-00009 - Microsoft Surface Pen - Platinum"/>
  </r>
  <r>
    <x v="13"/>
    <x v="0"/>
    <n v="2500304200"/>
    <x v="18"/>
    <n v="523640"/>
    <x v="0"/>
    <m/>
    <m/>
    <m/>
    <s v="22-0035318"/>
    <m/>
    <n v="16"/>
    <n v="150"/>
    <m/>
    <s v="U8CG3E - 3-Yr Extended Warranty for M555dn"/>
  </r>
  <r>
    <x v="13"/>
    <x v="0"/>
    <n v="2500304200"/>
    <x v="18"/>
    <n v="523640"/>
    <x v="0"/>
    <m/>
    <m/>
    <m/>
    <s v="22-0035318"/>
    <m/>
    <n v="17"/>
    <n v="482.25"/>
    <m/>
    <s v="U9MU0E -3-Yr Extended Warranty for M610dn"/>
  </r>
  <r>
    <x v="13"/>
    <x v="0"/>
    <n v="2500304200"/>
    <x v="18"/>
    <n v="523640"/>
    <x v="0"/>
    <m/>
    <m/>
    <m/>
    <s v="22-0035318"/>
    <m/>
    <n v="15"/>
    <n v="180.88"/>
    <m/>
    <s v="UB9U7E - 3-Yr Extended Warranty for M454dn"/>
  </r>
  <r>
    <x v="13"/>
    <x v="0"/>
    <n v="2500304200"/>
    <x v="18"/>
    <n v="523640"/>
    <x v="0"/>
    <m/>
    <m/>
    <m/>
    <s v="22-0035318"/>
    <m/>
    <n v="8"/>
    <n v="921.91"/>
    <m/>
    <s v="W1Y44A#BGJ - HP LaserJet Pro M454dn"/>
  </r>
  <r>
    <x v="13"/>
    <x v="0"/>
    <n v="2500304200"/>
    <x v="18"/>
    <n v="546160"/>
    <x v="3"/>
    <m/>
    <m/>
    <m/>
    <s v="22-0040624"/>
    <m/>
    <n v="2"/>
    <n v="31241.41"/>
    <m/>
    <s v="RSO-PMO-22-035 Jurupa Valley Station - CCTV Security Cameras"/>
  </r>
  <r>
    <x v="13"/>
    <x v="0"/>
    <n v="2500304200"/>
    <x v="18"/>
    <n v="546160"/>
    <x v="3"/>
    <m/>
    <m/>
    <m/>
    <s v="22-0040624"/>
    <m/>
    <n v="1"/>
    <n v="30985.32"/>
    <m/>
    <s v="Services"/>
  </r>
  <r>
    <x v="13"/>
    <x v="0"/>
    <n v="2500304200"/>
    <x v="18"/>
    <n v="542060"/>
    <x v="3"/>
    <m/>
    <m/>
    <m/>
    <s v="22-0041284"/>
    <m/>
    <n v="3"/>
    <n v="1500"/>
    <m/>
    <s v="Bonds"/>
  </r>
  <r>
    <x v="13"/>
    <x v="0"/>
    <n v="2500304200"/>
    <x v="18"/>
    <n v="542060"/>
    <x v="3"/>
    <m/>
    <m/>
    <m/>
    <s v="22-0041284"/>
    <m/>
    <n v="2"/>
    <n v="8300"/>
    <m/>
    <s v="Mobilization and demobilization of equipment (Scissor lifts) and materials -$500. Saw Cutting and demo of concrete for installation of posts/footings -$1,000. Equipment rental- $1,200. Labor -$1,600 Office &amp; Overhead- $3,600. Profit- $2,000."/>
  </r>
  <r>
    <x v="13"/>
    <x v="0"/>
    <n v="2500304200"/>
    <x v="18"/>
    <n v="542060"/>
    <x v="3"/>
    <m/>
    <m/>
    <m/>
    <s v="22-0041284"/>
    <m/>
    <n v="4"/>
    <n v="16000"/>
    <m/>
    <s v="Shade Structure Jurupa Valley Station labor"/>
  </r>
  <r>
    <x v="13"/>
    <x v="0"/>
    <n v="2500304200"/>
    <x v="18"/>
    <n v="542060"/>
    <x v="3"/>
    <m/>
    <m/>
    <m/>
    <s v="22-0041284"/>
    <m/>
    <n v="1"/>
    <n v="19380"/>
    <m/>
    <s v="Shade Structure Jurupa Valley Station materials"/>
  </r>
  <r>
    <x v="13"/>
    <x v="0"/>
    <n v="2500305300"/>
    <x v="18"/>
    <n v="521560"/>
    <x v="0"/>
    <m/>
    <m/>
    <m/>
    <s v="22-0002731"/>
    <m/>
    <n v="6"/>
    <n v="214520"/>
    <m/>
    <s v="5 YEAR EXTENDED WARRANTY"/>
  </r>
  <r>
    <x v="13"/>
    <x v="0"/>
    <n v="2500305300"/>
    <x v="18"/>
    <n v="527880"/>
    <x v="0"/>
    <m/>
    <m/>
    <m/>
    <s v="22-0002731"/>
    <m/>
    <n v="5"/>
    <n v="8260.1200000000008"/>
    <m/>
    <s v="ON SITE TRAINING (INCLUDED TRAVEL AND LODGING EXPENSES)"/>
  </r>
  <r>
    <x v="13"/>
    <x v="0"/>
    <n v="2500305300"/>
    <x v="18"/>
    <n v="546160"/>
    <x v="3"/>
    <m/>
    <m/>
    <m/>
    <s v="22-0002731"/>
    <m/>
    <n v="4"/>
    <n v="3391.97"/>
    <m/>
    <s v="ON SITE INSTALLATION SERVICE"/>
  </r>
  <r>
    <x v="13"/>
    <x v="0"/>
    <n v="2500305300"/>
    <x v="18"/>
    <n v="546160"/>
    <x v="3"/>
    <m/>
    <m/>
    <m/>
    <s v="22-0002731"/>
    <m/>
    <n v="7"/>
    <n v="-9988"/>
    <m/>
    <m/>
  </r>
  <r>
    <x v="13"/>
    <x v="0"/>
    <n v="2500305300"/>
    <x v="18"/>
    <n v="528140"/>
    <x v="0"/>
    <m/>
    <m/>
    <m/>
    <s v="22-0020728"/>
    <m/>
    <n v="1"/>
    <n v="11440"/>
    <m/>
    <s v="(FARO Technologies, Inc.) 5 Day OnSite/Forensics scanner training for accident reconstruction and forensics applications."/>
  </r>
  <r>
    <x v="13"/>
    <x v="0"/>
    <n v="2500305300"/>
    <x v="18"/>
    <n v="528140"/>
    <x v="0"/>
    <m/>
    <m/>
    <m/>
    <s v="22-0020728"/>
    <m/>
    <n v="2"/>
    <n v="-1716"/>
    <m/>
    <m/>
  </r>
  <r>
    <x v="13"/>
    <x v="0"/>
    <n v="2500305300"/>
    <x v="18"/>
    <n v="523640"/>
    <x v="0"/>
    <m/>
    <m/>
    <m/>
    <s v="22-0024371"/>
    <m/>
    <n v="7"/>
    <n v="1195"/>
    <m/>
    <s v="(NT) 2-Yr Extended Warranty for Epson Printer (EPP700B2)"/>
  </r>
  <r>
    <x v="13"/>
    <x v="0"/>
    <n v="2500305300"/>
    <x v="18"/>
    <n v="523640"/>
    <x v="0"/>
    <m/>
    <m/>
    <m/>
    <s v="22-0024371"/>
    <m/>
    <n v="5"/>
    <n v="703.07"/>
    <m/>
    <s v="HP B300 PC Mounting Bracket (7DB37AA)"/>
  </r>
  <r>
    <x v="13"/>
    <x v="0"/>
    <n v="2500305300"/>
    <x v="18"/>
    <n v="523640"/>
    <x v="0"/>
    <m/>
    <m/>
    <m/>
    <s v="22-0024371"/>
    <m/>
    <n v="1"/>
    <n v="6880.38"/>
    <m/>
    <s v="HP E24i G4 WUXGA Monitor (9VJ40AA#ABA)"/>
  </r>
  <r>
    <x v="13"/>
    <x v="0"/>
    <n v="2500305300"/>
    <x v="18"/>
    <n v="546160"/>
    <x v="3"/>
    <m/>
    <m/>
    <m/>
    <s v="22-0028834"/>
    <m/>
    <n v="1"/>
    <n v="138415.65"/>
    <m/>
    <s v="60&quot; CyberNational Bullet Recovery System 15'2&quot; Long x 5' Wide x 60&quot; High (tank bottom and target end shall be 3/8&quot; Stainless Steel, with all remaining sides a minimum of 1/4&quot; Stainless Steel)."/>
  </r>
  <r>
    <x v="13"/>
    <x v="0"/>
    <n v="2500305300"/>
    <x v="18"/>
    <n v="546160"/>
    <x v="3"/>
    <m/>
    <m/>
    <m/>
    <s v="22-0028834"/>
    <m/>
    <n v="4"/>
    <n v="2262.75"/>
    <m/>
    <s v="Brass Catcher: attaches to the shooting port and is used to capture the Brass for semi-automatic handguns and long guns"/>
  </r>
  <r>
    <x v="13"/>
    <x v="0"/>
    <n v="2500305300"/>
    <x v="18"/>
    <n v="546160"/>
    <x v="3"/>
    <m/>
    <m/>
    <m/>
    <s v="22-0028834"/>
    <m/>
    <n v="3"/>
    <n v="6034"/>
    <m/>
    <s v="HEPA Air Filtration System"/>
  </r>
  <r>
    <x v="13"/>
    <x v="0"/>
    <n v="2500305300"/>
    <x v="18"/>
    <n v="546160"/>
    <x v="3"/>
    <m/>
    <m/>
    <m/>
    <s v="22-0028834"/>
    <m/>
    <n v="5"/>
    <n v="5926.25"/>
    <m/>
    <s v="Remote Firing Platform"/>
  </r>
  <r>
    <x v="13"/>
    <x v="0"/>
    <n v="2500305300"/>
    <x v="18"/>
    <n v="546160"/>
    <x v="3"/>
    <m/>
    <m/>
    <m/>
    <s v="22-0028834"/>
    <m/>
    <n v="2"/>
    <n v="9589.75"/>
    <m/>
    <s v="Safety Shooting Platform - Hydraulic User Adjustable"/>
  </r>
  <r>
    <x v="13"/>
    <x v="0"/>
    <n v="2500305300"/>
    <x v="18"/>
    <n v="546160"/>
    <x v="3"/>
    <m/>
    <m/>
    <m/>
    <s v="22-0028834"/>
    <m/>
    <n v="6"/>
    <n v="9158.75"/>
    <m/>
    <s v="Shipping &amp; Handling"/>
  </r>
  <r>
    <x v="13"/>
    <x v="0"/>
    <n v="2500305300"/>
    <x v="18"/>
    <n v="522310"/>
    <x v="0"/>
    <m/>
    <m/>
    <m/>
    <s v="22-0037118"/>
    <m/>
    <n v="1"/>
    <n v="41610"/>
    <m/>
    <s v="Thermal Station¿ Forensic Bullet Recovery Systems Fee Proposal for Architectural and Engineering Services"/>
  </r>
  <r>
    <x v="13"/>
    <x v="0"/>
    <n v="2500305300"/>
    <x v="18"/>
    <n v="542060"/>
    <x v="3"/>
    <m/>
    <m/>
    <m/>
    <s v="22-0037119"/>
    <m/>
    <n v="1"/>
    <n v="23850"/>
    <m/>
    <s v="Perris Station ¿ Forensic Bullet Recovery Systems Fee Proposal for Architectural and Engineering Services"/>
  </r>
  <r>
    <x v="13"/>
    <x v="0"/>
    <n v="2500306200"/>
    <x v="18"/>
    <n v="521300"/>
    <x v="0"/>
    <m/>
    <m/>
    <m/>
    <s v="22-0027433"/>
    <m/>
    <n v="1"/>
    <n v="42135"/>
    <m/>
    <s v="Engine Rental Arriel 2, Quote #12087207, dated 02/17/22"/>
  </r>
  <r>
    <x v="13"/>
    <x v="0"/>
    <n v="2500306200"/>
    <x v="18"/>
    <n v="521300"/>
    <x v="0"/>
    <m/>
    <m/>
    <m/>
    <s v="22-0027496"/>
    <m/>
    <n v="1"/>
    <n v="650000"/>
    <m/>
    <s v="Engine Overhaul Arriel 2D ESN 50597, Quote #12087208, dated 02/17/22"/>
  </r>
  <r>
    <x v="13"/>
    <x v="0"/>
    <n v="2500306200"/>
    <x v="18"/>
    <n v="520105"/>
    <x v="0"/>
    <m/>
    <m/>
    <m/>
    <s v="22-0028899"/>
    <m/>
    <n v="1"/>
    <n v="6588.9"/>
    <m/>
    <s v="ALPHA EAGLE Dual Visor ANVIS Extra Large-AE Olive Green Suede, Quote #0000479545, dated 02/25/22"/>
  </r>
  <r>
    <x v="13"/>
    <x v="0"/>
    <n v="2500306200"/>
    <x v="18"/>
    <n v="521300"/>
    <x v="0"/>
    <m/>
    <m/>
    <m/>
    <s v="22-0033657"/>
    <m/>
    <n v="1"/>
    <n v="42135"/>
    <m/>
    <s v="Engine Rental Arriel 2, Quote #12087803, dated 04/13/22"/>
  </r>
  <r>
    <x v="13"/>
    <x v="0"/>
    <n v="2500306200"/>
    <x v="18"/>
    <n v="546040"/>
    <x v="3"/>
    <m/>
    <m/>
    <m/>
    <s v="22-0035307"/>
    <m/>
    <n v="1"/>
    <n v="27405"/>
    <m/>
    <s v="Model 8.0 Tiger Tug for H145 Helicopter"/>
  </r>
  <r>
    <x v="13"/>
    <x v="0"/>
    <n v="2500306200"/>
    <x v="18"/>
    <n v="546040"/>
    <x v="3"/>
    <m/>
    <m/>
    <m/>
    <s v="22-0035307"/>
    <m/>
    <n v="2"/>
    <n v="652.5"/>
    <m/>
    <s v="Model 8.0 Tiger Tug Upgrade from 2 batteries to 4 batteries"/>
  </r>
  <r>
    <x v="13"/>
    <x v="0"/>
    <n v="2500306200"/>
    <x v="18"/>
    <n v="546040"/>
    <x v="3"/>
    <m/>
    <m/>
    <m/>
    <s v="22-0039030"/>
    <m/>
    <n v="1"/>
    <n v="19559.78"/>
    <m/>
    <s v="Heavy Duty XL Helicopter Handler, Quote dated 05/12/22"/>
  </r>
  <r>
    <x v="13"/>
    <x v="0"/>
    <n v="2500306300"/>
    <x v="18"/>
    <n v="527880"/>
    <x v="0"/>
    <m/>
    <m/>
    <m/>
    <s v="22-0031507"/>
    <m/>
    <n v="13"/>
    <n v="4900"/>
    <m/>
    <s v="CALIBER® FLEX ROBOT ONSITE TRAINING at Customer Location"/>
  </r>
  <r>
    <x v="13"/>
    <x v="0"/>
    <n v="2500306300"/>
    <x v="18"/>
    <n v="546160"/>
    <x v="3"/>
    <m/>
    <m/>
    <m/>
    <s v="22-0031507"/>
    <m/>
    <n v="12"/>
    <n v="405.41"/>
    <m/>
    <s v="24V DC Battery Charger"/>
  </r>
  <r>
    <x v="13"/>
    <x v="0"/>
    <n v="2500306300"/>
    <x v="18"/>
    <n v="546160"/>
    <x v="3"/>
    <m/>
    <m/>
    <m/>
    <s v="22-0031507"/>
    <m/>
    <n v="11"/>
    <n v="1562.38"/>
    <m/>
    <s v="24V DC Battery Pack - FLEX"/>
  </r>
  <r>
    <x v="13"/>
    <x v="0"/>
    <n v="2500306300"/>
    <x v="18"/>
    <n v="546160"/>
    <x v="3"/>
    <m/>
    <m/>
    <m/>
    <s v="22-0031507"/>
    <m/>
    <n v="1"/>
    <n v="188562.5"/>
    <m/>
    <s v="CALIBER® FLEX w/ COFDM IP Radios &amp; Dual PAN Disrupter Mount"/>
  </r>
  <r>
    <x v="13"/>
    <x v="0"/>
    <n v="2500306300"/>
    <x v="18"/>
    <n v="546160"/>
    <x v="3"/>
    <m/>
    <m/>
    <m/>
    <s v="22-0031507"/>
    <m/>
    <n v="3"/>
    <n v="2047.25"/>
    <m/>
    <s v="Claw Auxiliary Camera - FLEX"/>
  </r>
  <r>
    <x v="13"/>
    <x v="0"/>
    <n v="2500306300"/>
    <x v="18"/>
    <n v="546160"/>
    <x v="3"/>
    <m/>
    <m/>
    <m/>
    <s v="22-0031507"/>
    <m/>
    <n v="7"/>
    <n v="1756.33"/>
    <m/>
    <s v="DUKE PRO- FOR FLEX"/>
  </r>
  <r>
    <x v="13"/>
    <x v="0"/>
    <n v="2500306300"/>
    <x v="18"/>
    <n v="546160"/>
    <x v="3"/>
    <m/>
    <m/>
    <m/>
    <s v="22-0031507"/>
    <m/>
    <n v="4"/>
    <n v="7515.56"/>
    <m/>
    <s v="FLEX - Arm Extension Kit"/>
  </r>
  <r>
    <x v="13"/>
    <x v="0"/>
    <n v="2500306300"/>
    <x v="18"/>
    <n v="546160"/>
    <x v="3"/>
    <m/>
    <m/>
    <m/>
    <s v="22-0031507"/>
    <m/>
    <n v="5"/>
    <n v="1939.5"/>
    <m/>
    <s v="FLEX Bulkhead Truck Kit"/>
  </r>
  <r>
    <x v="13"/>
    <x v="0"/>
    <n v="2500306300"/>
    <x v="18"/>
    <n v="546160"/>
    <x v="3"/>
    <m/>
    <m/>
    <m/>
    <s v="22-0031507"/>
    <m/>
    <n v="10"/>
    <n v="9740.3700000000008"/>
    <m/>
    <s v="FLEX Fiber-Optic Tether"/>
  </r>
  <r>
    <x v="13"/>
    <x v="0"/>
    <n v="2500306300"/>
    <x v="18"/>
    <n v="546160"/>
    <x v="3"/>
    <m/>
    <m/>
    <m/>
    <s v="22-0031507"/>
    <m/>
    <n v="6"/>
    <n v="8539.19"/>
    <m/>
    <s v="FLEX Quick Release FLIR Camera"/>
  </r>
  <r>
    <x v="13"/>
    <x v="0"/>
    <n v="2500306300"/>
    <x v="18"/>
    <n v="546160"/>
    <x v="3"/>
    <m/>
    <m/>
    <m/>
    <s v="22-0031507"/>
    <m/>
    <n v="8"/>
    <n v="6594.3"/>
    <m/>
    <s v="K100 ¿ PAN DISRUPTER UNIT (Fine thread)"/>
  </r>
  <r>
    <x v="13"/>
    <x v="0"/>
    <n v="2500306300"/>
    <x v="18"/>
    <n v="546160"/>
    <x v="3"/>
    <m/>
    <m/>
    <m/>
    <s v="22-0031507"/>
    <m/>
    <n v="9"/>
    <n v="5667.65"/>
    <m/>
    <s v="K1000 ¿ RECOIL REDUCTION ADAPTER KIT (Fine thread)"/>
  </r>
  <r>
    <x v="13"/>
    <x v="0"/>
    <n v="2500306300"/>
    <x v="18"/>
    <n v="546160"/>
    <x v="3"/>
    <m/>
    <m/>
    <m/>
    <s v="22-0031507"/>
    <m/>
    <n v="2"/>
    <n v="4848.75"/>
    <m/>
    <s v="MK3/ T5 / FLEX Claw Kit - 2ND Generation"/>
  </r>
  <r>
    <x v="13"/>
    <x v="0"/>
    <n v="2500306300"/>
    <x v="18"/>
    <n v="546160"/>
    <x v="3"/>
    <m/>
    <m/>
    <m/>
    <s v="22-0031507"/>
    <m/>
    <n v="14"/>
    <n v="969.75"/>
    <m/>
    <s v="Shipping and Handling"/>
  </r>
  <r>
    <x v="13"/>
    <x v="0"/>
    <n v="2500306400"/>
    <x v="18"/>
    <n v="527300"/>
    <x v="0"/>
    <m/>
    <m/>
    <m/>
    <s v="22-0028251"/>
    <m/>
    <n v="7"/>
    <n v="646.5"/>
    <m/>
    <s v="Arm cuff installed (pair), INV #4011376, dated 02/17/22"/>
  </r>
  <r>
    <x v="13"/>
    <x v="0"/>
    <n v="2500306400"/>
    <x v="18"/>
    <n v="527300"/>
    <x v="0"/>
    <m/>
    <m/>
    <m/>
    <s v="22-0028251"/>
    <m/>
    <n v="6"/>
    <n v="1503.11"/>
    <m/>
    <s v="Custom Alm Suit, INV #4011376, dated 02/17/22"/>
  </r>
  <r>
    <x v="13"/>
    <x v="0"/>
    <n v="2500306400"/>
    <x v="18"/>
    <n v="527300"/>
    <x v="0"/>
    <m/>
    <m/>
    <m/>
    <s v="22-0028251"/>
    <m/>
    <n v="1"/>
    <n v="1293"/>
    <m/>
    <s v="L Black ALM Semi Comp Suit, INV #4011376, dated 02/17/22"/>
  </r>
  <r>
    <x v="13"/>
    <x v="0"/>
    <n v="2500306400"/>
    <x v="18"/>
    <n v="527300"/>
    <x v="0"/>
    <m/>
    <m/>
    <m/>
    <s v="22-0028251"/>
    <m/>
    <n v="4"/>
    <n v="1293"/>
    <m/>
    <s v="L Black Alm Training Suit, INV #4011376, dated 02/17/22"/>
  </r>
  <r>
    <x v="13"/>
    <x v="0"/>
    <n v="2500306400"/>
    <x v="18"/>
    <n v="527300"/>
    <x v="0"/>
    <m/>
    <m/>
    <m/>
    <s v="22-0028251"/>
    <m/>
    <n v="3"/>
    <n v="1293"/>
    <m/>
    <s v="M Black Alm Semi Comp Suit, INV #4011376, dated 02/17/22"/>
  </r>
  <r>
    <x v="13"/>
    <x v="0"/>
    <n v="2500306400"/>
    <x v="18"/>
    <n v="527300"/>
    <x v="0"/>
    <m/>
    <m/>
    <m/>
    <s v="22-0028251"/>
    <m/>
    <n v="2"/>
    <n v="1293"/>
    <m/>
    <s v="XL Black Alm Semi Comp Suit, INV #4011376, dated 02/17/22"/>
  </r>
  <r>
    <x v="13"/>
    <x v="0"/>
    <n v="2500306400"/>
    <x v="18"/>
    <n v="527300"/>
    <x v="0"/>
    <m/>
    <m/>
    <m/>
    <s v="22-0028251"/>
    <m/>
    <n v="5"/>
    <n v="1293"/>
    <m/>
    <s v="XL Black Alm Training Suit, INV #4011376, dated 02/17/22"/>
  </r>
  <r>
    <x v="13"/>
    <x v="0"/>
    <n v="2500306400"/>
    <x v="18"/>
    <n v="520105"/>
    <x v="0"/>
    <m/>
    <m/>
    <m/>
    <s v="22-0030686"/>
    <m/>
    <n v="4"/>
    <n v="872.78"/>
    <m/>
    <s v="Blaze Defense Tube Attachment, Item #VS-BDS-TUBES-G, Item #MF-LPAAC-RG, Quote #ADRC0307, Dated 030721"/>
  </r>
  <r>
    <x v="13"/>
    <x v="0"/>
    <n v="2500306400"/>
    <x v="18"/>
    <n v="520105"/>
    <x v="0"/>
    <m/>
    <m/>
    <m/>
    <s v="22-0030686"/>
    <m/>
    <n v="5"/>
    <n v="12865.35"/>
    <m/>
    <s v="BZ Stand Alone Rifle Plate 7.62X39 (API-BZ) Multi-Hit, Size: 10&quot;X12&quot;, Item #MF-LPAAC-RG, Quote #ADRC0307, Dated 030721"/>
  </r>
  <r>
    <x v="13"/>
    <x v="0"/>
    <n v="2500306400"/>
    <x v="18"/>
    <n v="520105"/>
    <x v="0"/>
    <m/>
    <m/>
    <m/>
    <s v="22-0030686"/>
    <m/>
    <n v="2"/>
    <n v="775.8"/>
    <m/>
    <s v="Cummerbund Soft Armor Insert, Item #VS-CAI-33A, Item #MF-LPAAC-RG, Quote #ADRC0307, Dated 030721"/>
  </r>
  <r>
    <x v="13"/>
    <x v="0"/>
    <n v="2500306400"/>
    <x v="18"/>
    <n v="520105"/>
    <x v="0"/>
    <m/>
    <m/>
    <m/>
    <s v="22-0030686"/>
    <m/>
    <n v="1"/>
    <n v="1713.23"/>
    <m/>
    <s v="Low Profile Assault Armor Carrier, Ranger Green, Item #MF-LPAAC-RG, Quote #ADRC0307, Dated 030721"/>
  </r>
  <r>
    <x v="13"/>
    <x v="0"/>
    <n v="2500306400"/>
    <x v="18"/>
    <n v="520105"/>
    <x v="0"/>
    <m/>
    <m/>
    <m/>
    <s v="22-0030686"/>
    <m/>
    <n v="3"/>
    <n v="1777.88"/>
    <m/>
    <s v="LPAC/LPAAC Armor IIIA, Item #VS-LPAC33A, Item #MF-LPAAC-RG, Quote #ADRC0307, Dated 030721"/>
  </r>
  <r>
    <x v="13"/>
    <x v="0"/>
    <n v="2500306500"/>
    <x v="18"/>
    <n v="523680"/>
    <x v="0"/>
    <m/>
    <m/>
    <m/>
    <s v="22-0035011"/>
    <m/>
    <n v="1"/>
    <n v="9224.4500000000007"/>
    <m/>
    <s v="(01) EA Herman Miller Canvas Private Office with overhead storage Units. (03) EA Herman Miller TU Pedestals (01)EA Herman Miller TU Lateral File (02) EA Herman Miller Aside Guest Chairs, Casters and (01) EA Herman Miller Mirra 2 Task Chair."/>
  </r>
  <r>
    <x v="13"/>
    <x v="0"/>
    <n v="2500306500"/>
    <x v="18"/>
    <n v="523680"/>
    <x v="0"/>
    <m/>
    <m/>
    <m/>
    <s v="22-0035011"/>
    <m/>
    <n v="2"/>
    <n v="300"/>
    <m/>
    <s v="Design Services"/>
  </r>
  <r>
    <x v="13"/>
    <x v="0"/>
    <n v="2500306600"/>
    <x v="18"/>
    <n v="520240"/>
    <x v="0"/>
    <m/>
    <m/>
    <m/>
    <s v="22-0005814"/>
    <m/>
    <n v="2"/>
    <n v="717.75"/>
    <m/>
    <s v="Alarm System"/>
  </r>
  <r>
    <x v="13"/>
    <x v="0"/>
    <n v="2500306600"/>
    <x v="18"/>
    <n v="520240"/>
    <x v="0"/>
    <m/>
    <m/>
    <m/>
    <s v="22-0005814"/>
    <m/>
    <n v="1"/>
    <n v="7047"/>
    <m/>
    <s v="Labor to remove and reinstall equipment."/>
  </r>
  <r>
    <x v="13"/>
    <x v="0"/>
    <n v="2500306600"/>
    <x v="18"/>
    <n v="520240"/>
    <x v="0"/>
    <m/>
    <m/>
    <m/>
    <s v="22-0005814"/>
    <m/>
    <n v="3"/>
    <n v="489.38"/>
    <m/>
    <s v="Misc. Parts, wire, zip ties, clamps, fasteners, relays, ETC."/>
  </r>
  <r>
    <x v="13"/>
    <x v="0"/>
    <n v="2500306600"/>
    <x v="18"/>
    <n v="523680"/>
    <x v="0"/>
    <m/>
    <m/>
    <m/>
    <s v="22-0026382"/>
    <m/>
    <n v="2"/>
    <n v="870"/>
    <m/>
    <s v="Design Services"/>
  </r>
  <r>
    <x v="13"/>
    <x v="0"/>
    <n v="2500306600"/>
    <x v="18"/>
    <n v="523680"/>
    <x v="0"/>
    <m/>
    <m/>
    <m/>
    <s v="22-0026382"/>
    <m/>
    <n v="1"/>
    <n v="44238.400000000001"/>
    <m/>
    <s v="Request to install 6-8 desks/workstations for Castellano Special Investigations Bureau."/>
  </r>
  <r>
    <x v="13"/>
    <x v="0"/>
    <n v="2500306600"/>
    <x v="18"/>
    <n v="520115"/>
    <x v="0"/>
    <m/>
    <m/>
    <s v="SH600022"/>
    <s v="22-0039940"/>
    <m/>
    <n v="13"/>
    <n v="872.78"/>
    <m/>
    <s v="5.11 Tactical 56563, RUSH 24 2.0 Backpack, Ranger Green"/>
  </r>
  <r>
    <x v="13"/>
    <x v="0"/>
    <n v="2500306600"/>
    <x v="18"/>
    <n v="520115"/>
    <x v="0"/>
    <m/>
    <m/>
    <s v="SH600022"/>
    <s v="22-0039940"/>
    <m/>
    <n v="7"/>
    <n v="271.52999999999997"/>
    <m/>
    <s v="5.11 Tactical 59409, Belt, Black: 3-XL 59409-019XL, 2-M 59409-019-M and 3-L 59409-019-L"/>
  </r>
  <r>
    <x v="13"/>
    <x v="0"/>
    <n v="2500306600"/>
    <x v="18"/>
    <n v="520115"/>
    <x v="0"/>
    <m/>
    <m/>
    <s v="SH600022"/>
    <s v="22-0039940"/>
    <m/>
    <n v="10"/>
    <n v="347.01"/>
    <m/>
    <s v="Condor-161140, Outdoor Flex Mesh Hat, Olive Drab, L/XL"/>
  </r>
  <r>
    <x v="13"/>
    <x v="0"/>
    <n v="2500306600"/>
    <x v="18"/>
    <n v="520115"/>
    <x v="0"/>
    <m/>
    <m/>
    <s v="SH600022"/>
    <s v="22-0039940"/>
    <m/>
    <n v="11"/>
    <n v="504.27"/>
    <m/>
    <s v="Corona AL 8462, 32&quot; Red Loppers"/>
  </r>
  <r>
    <x v="13"/>
    <x v="0"/>
    <n v="2500306600"/>
    <x v="18"/>
    <n v="520115"/>
    <x v="0"/>
    <m/>
    <m/>
    <s v="SH600022"/>
    <s v="22-0039940"/>
    <m/>
    <n v="14"/>
    <n v="1163.22"/>
    <m/>
    <s v="ESEE ESEE-4PB-017, Fixed 4.5&quot; Black Blade/Green Can as Micarta Handle"/>
  </r>
  <r>
    <x v="13"/>
    <x v="0"/>
    <n v="2500306600"/>
    <x v="18"/>
    <n v="520115"/>
    <x v="0"/>
    <m/>
    <m/>
    <s v="SH600022"/>
    <s v="22-0039940"/>
    <m/>
    <n v="15"/>
    <n v="105.52"/>
    <m/>
    <s v="Free Soldier B08XYHHJ6t, Shemagh Scarf, Army Green"/>
  </r>
  <r>
    <x v="13"/>
    <x v="0"/>
    <n v="2500306600"/>
    <x v="18"/>
    <n v="520115"/>
    <x v="0"/>
    <m/>
    <m/>
    <s v="SH600022"/>
    <s v="22-0039940"/>
    <m/>
    <n v="3"/>
    <n v="162.83000000000001"/>
    <m/>
    <s v="Joe's USA Dri-Equip Long Sleeve Moisteure Wicking Shirt, Olive Drab:  L"/>
  </r>
  <r>
    <x v="13"/>
    <x v="0"/>
    <n v="2500306600"/>
    <x v="18"/>
    <n v="520115"/>
    <x v="0"/>
    <m/>
    <m/>
    <s v="SH600022"/>
    <s v="22-0039940"/>
    <m/>
    <n v="4"/>
    <n v="77.540000000000006"/>
    <m/>
    <s v="Joe's USA Dri-Equip Long Sleeve Moisteure Wicking Shirt, Olive Drab: M"/>
  </r>
  <r>
    <x v="13"/>
    <x v="0"/>
    <n v="2500306600"/>
    <x v="18"/>
    <n v="520115"/>
    <x v="0"/>
    <m/>
    <m/>
    <s v="SH600022"/>
    <s v="22-0039940"/>
    <m/>
    <n v="2"/>
    <n v="267.52"/>
    <m/>
    <s v="Joe's USA Dri-Equip Long Sleeve Moisture Wicking Shirt, Olive Drab:  2XL"/>
  </r>
  <r>
    <x v="13"/>
    <x v="0"/>
    <n v="2500306600"/>
    <x v="18"/>
    <n v="520115"/>
    <x v="0"/>
    <m/>
    <m/>
    <s v="SH600022"/>
    <s v="22-0039940"/>
    <m/>
    <n v="6"/>
    <n v="2774.51"/>
    <m/>
    <s v="Kenetrek Mountain Extreme 400 Non-Insulated Boots: 2-10.5 Medium, 1-13 Mediumn, 1-9 Medium &amp; 1- 12 Medium"/>
  </r>
  <r>
    <x v="13"/>
    <x v="0"/>
    <n v="2500306600"/>
    <x v="18"/>
    <n v="520115"/>
    <x v="0"/>
    <m/>
    <m/>
    <s v="SH600022"/>
    <s v="22-0039940"/>
    <m/>
    <n v="8"/>
    <n v="581.85"/>
    <m/>
    <s v="Mechanics Wear Covert Tactical Gloves, Black: 20-XL, MG-55-011 and 16-L, MG-55-010"/>
  </r>
  <r>
    <x v="13"/>
    <x v="0"/>
    <n v="2500306600"/>
    <x v="18"/>
    <n v="520115"/>
    <x v="0"/>
    <m/>
    <m/>
    <s v="SH600022"/>
    <s v="22-0039940"/>
    <m/>
    <n v="16"/>
    <n v="968.67"/>
    <m/>
    <s v="Milwaukee 2786-22HD, M18 Cutoff  Saw"/>
  </r>
  <r>
    <x v="13"/>
    <x v="0"/>
    <n v="2500306600"/>
    <x v="18"/>
    <n v="520115"/>
    <x v="0"/>
    <m/>
    <m/>
    <s v="SH600022"/>
    <s v="22-0039940"/>
    <m/>
    <n v="12"/>
    <n v="278.94"/>
    <m/>
    <s v="Scott 278600-6800053,Primal Sand-Dust Googgle, Camo-Khaki Dark Grey lens"/>
  </r>
  <r>
    <x v="13"/>
    <x v="0"/>
    <n v="2500306600"/>
    <x v="18"/>
    <n v="520115"/>
    <x v="0"/>
    <m/>
    <m/>
    <s v="SH600022"/>
    <s v="22-0039940"/>
    <m/>
    <n v="17"/>
    <n v="100"/>
    <m/>
    <s v="shipping"/>
  </r>
  <r>
    <x v="13"/>
    <x v="0"/>
    <n v="2500306600"/>
    <x v="18"/>
    <n v="520115"/>
    <x v="0"/>
    <m/>
    <m/>
    <s v="SH600022"/>
    <s v="22-0039940"/>
    <m/>
    <n v="5"/>
    <n v="510.74"/>
    <m/>
    <s v="Tru-Spec 1247, TRU Xtreme Pants, Olive Drab: 4-M-Short &amp; 2-L-Short"/>
  </r>
  <r>
    <x v="13"/>
    <x v="0"/>
    <n v="2500306600"/>
    <x v="18"/>
    <n v="520115"/>
    <x v="0"/>
    <m/>
    <m/>
    <s v="SH600022"/>
    <s v="22-0039940"/>
    <m/>
    <n v="9"/>
    <n v="108.29"/>
    <m/>
    <s v="Tru-Spec 1658, Gen II Adjustable Boonie Hat, OSFM, Olive Drab"/>
  </r>
  <r>
    <x v="13"/>
    <x v="0"/>
    <n v="2500306600"/>
    <x v="18"/>
    <n v="520115"/>
    <x v="0"/>
    <m/>
    <m/>
    <s v="SH600022"/>
    <s v="22-0039940"/>
    <m/>
    <n v="1"/>
    <n v="703.07"/>
    <m/>
    <s v="TRU-Spec 2565, TRU 1/4Zip; Combat Shirt 65/35, Olive Drab: 6-2XL-Long, 3-L-Regular, 4-XL- Regular &amp; 2-M-Regular."/>
  </r>
  <r>
    <x v="13"/>
    <x v="0"/>
    <n v="2500306600"/>
    <x v="18"/>
    <n v="546160"/>
    <x v="3"/>
    <m/>
    <m/>
    <m/>
    <s v="22-0040292"/>
    <m/>
    <n v="1"/>
    <n v="29160.38"/>
    <m/>
    <s v="TruNarc HandheldNarcotics Analyzer, Unlimited, Warranty - 3 Yrs"/>
  </r>
  <r>
    <x v="13"/>
    <x v="0"/>
    <n v="2500306600"/>
    <x v="18"/>
    <n v="546160"/>
    <x v="3"/>
    <m/>
    <m/>
    <m/>
    <s v="22-0041432"/>
    <m/>
    <n v="1"/>
    <n v="29160.38"/>
    <m/>
    <s v="TruNarc HandheldNarcotics Analyzer, Unlimited, Warranty - 3 Yrs"/>
  </r>
  <r>
    <x v="13"/>
    <x v="0"/>
    <n v="2500306700"/>
    <x v="18"/>
    <n v="523640"/>
    <x v="0"/>
    <m/>
    <m/>
    <m/>
    <s v="22-0037551"/>
    <m/>
    <n v="1"/>
    <n v="17913.439999999999"/>
    <m/>
    <s v="Dell Precision 7560 Workstation"/>
  </r>
  <r>
    <x v="13"/>
    <x v="0"/>
    <n v="2500306700"/>
    <x v="18"/>
    <n v="523640"/>
    <x v="0"/>
    <m/>
    <m/>
    <m/>
    <s v="22-0037551"/>
    <m/>
    <n v="2"/>
    <n v="25"/>
    <m/>
    <s v="E-WASTE"/>
  </r>
  <r>
    <x v="13"/>
    <x v="0"/>
    <n v="2500306900"/>
    <x v="18"/>
    <n v="523640"/>
    <x v="0"/>
    <m/>
    <m/>
    <m/>
    <s v="22-0039015"/>
    <m/>
    <n v="2"/>
    <n v="316.79000000000002"/>
    <m/>
    <s v="ADP-PCI-FN-KT - Falcon NEO PCIe adapter kit. Supports M.2 PCIe, M.2 NVM"/>
  </r>
  <r>
    <x v="13"/>
    <x v="0"/>
    <n v="2500306900"/>
    <x v="18"/>
    <n v="523640"/>
    <x v="0"/>
    <m/>
    <m/>
    <m/>
    <s v="22-0039015"/>
    <m/>
    <n v="4"/>
    <n v="4"/>
    <m/>
    <s v="E-WASTE"/>
  </r>
  <r>
    <x v="13"/>
    <x v="0"/>
    <n v="2500306900"/>
    <x v="18"/>
    <n v="523640"/>
    <x v="0"/>
    <m/>
    <m/>
    <m/>
    <s v="22-0039015"/>
    <m/>
    <n v="1"/>
    <n v="4261.51"/>
    <m/>
    <s v="FALCON-NEO - Falcon-NEO forensic imaging solution"/>
  </r>
  <r>
    <x v="13"/>
    <x v="0"/>
    <n v="2500306900"/>
    <x v="18"/>
    <n v="523640"/>
    <x v="0"/>
    <m/>
    <m/>
    <m/>
    <s v="22-0039015"/>
    <m/>
    <n v="3"/>
    <n v="1005"/>
    <m/>
    <s v="WNTY-FAL-NEO - Falcon NEO one year extended warranty (2 years total)"/>
  </r>
  <r>
    <x v="13"/>
    <x v="0"/>
    <n v="2500307100"/>
    <x v="18"/>
    <n v="523640"/>
    <x v="0"/>
    <m/>
    <m/>
    <m/>
    <s v="22-0027604"/>
    <m/>
    <n v="2"/>
    <n v="1999.5"/>
    <m/>
    <s v="(NT) 3-Yr Extended Warranty for M751 (UB5C3E)"/>
  </r>
  <r>
    <x v="13"/>
    <x v="0"/>
    <n v="2500307100"/>
    <x v="18"/>
    <n v="523640"/>
    <x v="0"/>
    <m/>
    <m/>
    <m/>
    <s v="22-0027604"/>
    <m/>
    <n v="3"/>
    <n v="2346.8000000000002"/>
    <m/>
    <s v="APC Smart-UPS SRT 96V 3kVA RM Battery Pack (SRT96RMB)"/>
  </r>
  <r>
    <x v="13"/>
    <x v="0"/>
    <n v="2500307100"/>
    <x v="18"/>
    <n v="523640"/>
    <x v="0"/>
    <m/>
    <m/>
    <m/>
    <s v="22-0027604"/>
    <m/>
    <n v="1"/>
    <n v="7949.69"/>
    <m/>
    <s v="HP Color LaserJet Enterprise M751 Printer (T3U44A)"/>
  </r>
  <r>
    <x v="13"/>
    <x v="0"/>
    <n v="2500307100"/>
    <x v="18"/>
    <n v="527920"/>
    <x v="0"/>
    <m/>
    <m/>
    <m/>
    <s v="22-0037753"/>
    <m/>
    <n v="1"/>
    <n v="9956.1"/>
    <m/>
    <s v="35001MH  STAR MRE Meal w/ HEATER 12CS"/>
  </r>
  <r>
    <x v="13"/>
    <x v="0"/>
    <n v="2500307100"/>
    <x v="18"/>
    <n v="527920"/>
    <x v="0"/>
    <m/>
    <m/>
    <m/>
    <s v="22-0037753"/>
    <m/>
    <n v="2"/>
    <n v="260"/>
    <m/>
    <s v="FREIGHT   ESTES TRUCKING 3 PLTS/CLS55/464LBSLiftgate DeliveryQ+#LS85CBF"/>
  </r>
  <r>
    <x v="13"/>
    <x v="0"/>
    <n v="2500307100"/>
    <x v="18"/>
    <n v="522310"/>
    <x v="0"/>
    <m/>
    <m/>
    <m/>
    <s v="22-0037770"/>
    <m/>
    <n v="2"/>
    <n v="2146.73"/>
    <m/>
    <s v="DJI MATRICE 30 TB INTELLIGENT FLIGHT BATTERY"/>
  </r>
  <r>
    <x v="13"/>
    <x v="0"/>
    <n v="2500307100"/>
    <x v="18"/>
    <n v="522310"/>
    <x v="0"/>
    <m/>
    <m/>
    <m/>
    <s v="22-0037770"/>
    <m/>
    <n v="1"/>
    <n v="15223.91"/>
    <m/>
    <s v="DJI MATRICE 30T COMBO W/ CARE ENTERPRISE (BASIC)ALSO INCLUDES (3) MONTH SUBSCRIPTION TO DJI FLIGHTHUB 2 AND (1) STANDARD MAINTENANCE SERVICE"/>
  </r>
  <r>
    <x v="13"/>
    <x v="0"/>
    <n v="2500307100"/>
    <x v="18"/>
    <n v="522310"/>
    <x v="0"/>
    <m/>
    <m/>
    <m/>
    <s v="22-0037770"/>
    <m/>
    <n v="3"/>
    <n v="1468.13"/>
    <m/>
    <s v="LP12 SPOTLIGHT &amp; SPEAKER FOR MATRICE 30"/>
  </r>
  <r>
    <x v="13"/>
    <x v="0"/>
    <n v="2500307100"/>
    <x v="18"/>
    <n v="520200"/>
    <x v="0"/>
    <m/>
    <m/>
    <m/>
    <s v="22-0038921"/>
    <m/>
    <n v="7"/>
    <n v="109.12"/>
    <m/>
    <s v="ANDL4TNF-PSACOMM SCOPE CANN, POSITIVE STOP N-FEMALE FOR 1/2&quot; LDF4, AL4RPV"/>
  </r>
  <r>
    <x v="13"/>
    <x v="0"/>
    <n v="2500307100"/>
    <x v="18"/>
    <n v="520200"/>
    <x v="0"/>
    <m/>
    <m/>
    <m/>
    <s v="22-0038921"/>
    <m/>
    <n v="6"/>
    <n v="85.8"/>
    <m/>
    <s v="ANDL4TNM-PSACONNECTOR, POSITIVE STOP N-MALE FOR 1/2&quot;, AL4RPV-50, LDF4-50A,  HL4RPV-50 CABLE"/>
  </r>
  <r>
    <x v="13"/>
    <x v="0"/>
    <n v="2500307100"/>
    <x v="18"/>
    <n v="520200"/>
    <x v="0"/>
    <m/>
    <m/>
    <m/>
    <s v="22-0038921"/>
    <m/>
    <n v="16"/>
    <n v="1398.35"/>
    <m/>
    <s v="EMR150DP2  EMR CORP 136-174 MHZ  2-Bay Dipole w/ Phasing Harness (no Mast)"/>
  </r>
  <r>
    <x v="13"/>
    <x v="0"/>
    <n v="2500307100"/>
    <x v="18"/>
    <n v="520200"/>
    <x v="0"/>
    <m/>
    <m/>
    <m/>
    <s v="22-0038921"/>
    <m/>
    <n v="5"/>
    <n v="320.66000000000003"/>
    <m/>
    <s v="LMR400LMR400 CABLE, 3/8&quot; BRAIDED, 50 OHM, COAX"/>
  </r>
  <r>
    <x v="13"/>
    <x v="0"/>
    <n v="2500307100"/>
    <x v="18"/>
    <n v="520200"/>
    <x v="0"/>
    <m/>
    <m/>
    <m/>
    <s v="22-0038921"/>
    <m/>
    <n v="4"/>
    <n v="436.25"/>
    <m/>
    <s v="MISCADVANCED RECEIVER RESEARCH P150VDG GAASFET VHF RECEIVE PREAMPLIFIERS"/>
  </r>
  <r>
    <x v="13"/>
    <x v="0"/>
    <n v="2500307100"/>
    <x v="18"/>
    <n v="520200"/>
    <x v="0"/>
    <m/>
    <m/>
    <m/>
    <s v="22-0038921"/>
    <m/>
    <n v="12"/>
    <n v="195.02"/>
    <m/>
    <s v="MISCTIMTC-240-BMC"/>
  </r>
  <r>
    <x v="13"/>
    <x v="0"/>
    <n v="2500307100"/>
    <x v="18"/>
    <n v="520200"/>
    <x v="0"/>
    <m/>
    <m/>
    <m/>
    <s v="22-0038921"/>
    <m/>
    <n v="13"/>
    <n v="54.34"/>
    <m/>
    <s v="R/FRFB1106-2TC1CONN, BNC MALE CRIMP FOR RG142, RG223, RG400"/>
  </r>
  <r>
    <x v="13"/>
    <x v="0"/>
    <n v="2500307100"/>
    <x v="18"/>
    <n v="520200"/>
    <x v="0"/>
    <m/>
    <m/>
    <m/>
    <s v="22-0038921"/>
    <m/>
    <n v="9"/>
    <n v="62.25"/>
    <m/>
    <s v="R/FRFN1028-IRF INDUSTRIES/ RFN-1028I CONN, N-FEMALE CRIMP FOR LMR400, 9913,N,G,T"/>
  </r>
  <r>
    <x v="13"/>
    <x v="0"/>
    <n v="2500307100"/>
    <x v="18"/>
    <n v="520200"/>
    <x v="0"/>
    <m/>
    <m/>
    <m/>
    <s v="22-0038921"/>
    <m/>
    <n v="14"/>
    <n v="47.44"/>
    <m/>
    <s v="R/FRFU504RF INDUSTRIES / RFU504CONN, UHF MALE SOLDERLESS PUSH ON FOR LMR195 RG58, 400; PL259"/>
  </r>
  <r>
    <x v="13"/>
    <x v="0"/>
    <n v="2500307100"/>
    <x v="18"/>
    <n v="520200"/>
    <x v="0"/>
    <m/>
    <m/>
    <m/>
    <s v="22-0038921"/>
    <m/>
    <n v="11"/>
    <n v="52.13"/>
    <m/>
    <s v="R/FRFU505-STRF INDUSTRIES CONN, SLVR PLTD UHF MALE CRIMP FOR RG58, LMR195, LMR200"/>
  </r>
  <r>
    <x v="13"/>
    <x v="0"/>
    <n v="2500307100"/>
    <x v="18"/>
    <n v="520200"/>
    <x v="0"/>
    <m/>
    <m/>
    <m/>
    <s v="22-0038921"/>
    <m/>
    <n v="10"/>
    <n v="44.48"/>
    <m/>
    <s v="R/FRFU508-XRF INDUSTRIES/ RFU508-X CONN, UHF MALE CRIMP FOR RG8X, LMR240"/>
  </r>
  <r>
    <x v="13"/>
    <x v="0"/>
    <n v="2500307100"/>
    <x v="18"/>
    <n v="520200"/>
    <x v="0"/>
    <m/>
    <m/>
    <m/>
    <s v="22-0038921"/>
    <m/>
    <n v="8"/>
    <n v="56.37"/>
    <m/>
    <s v="RFN-1006-31CANN, N-MALE CRIMP FOR RG-8/U TYPE CABLE, 9913, LMR400 S,G,T"/>
  </r>
  <r>
    <x v="13"/>
    <x v="0"/>
    <n v="2500307100"/>
    <x v="18"/>
    <n v="520200"/>
    <x v="0"/>
    <m/>
    <m/>
    <m/>
    <s v="22-0038921"/>
    <m/>
    <n v="15"/>
    <n v="404.06"/>
    <m/>
    <s v="SHIPPING &amp; HANDLING"/>
  </r>
  <r>
    <x v="13"/>
    <x v="0"/>
    <n v="2500307100"/>
    <x v="18"/>
    <n v="520200"/>
    <x v="0"/>
    <m/>
    <m/>
    <m/>
    <s v="22-0038921"/>
    <m/>
    <n v="3"/>
    <n v="1003.45"/>
    <m/>
    <s v="TELT-1530118-174 MHZ, 100W SINGLE ISOLATOR, N-FEMALENOTE: SPECIAL ORDER ITEMCANNOT BE CANCELED OR RETURNED"/>
  </r>
  <r>
    <x v="13"/>
    <x v="0"/>
    <n v="2500307100"/>
    <x v="18"/>
    <n v="520200"/>
    <x v="0"/>
    <m/>
    <m/>
    <m/>
    <s v="22-0038921"/>
    <m/>
    <n v="2"/>
    <n v="3176.69"/>
    <m/>
    <s v="TELTPRD-1544C   147-174 MHZ COMPACT BASE STAT DUPLEXER, 600 KHZ SPNG, N-FEM"/>
  </r>
  <r>
    <x v="13"/>
    <x v="0"/>
    <n v="2500307100"/>
    <x v="18"/>
    <n v="520200"/>
    <x v="0"/>
    <m/>
    <m/>
    <m/>
    <s v="22-0038921"/>
    <m/>
    <n v="1"/>
    <n v="2132.19"/>
    <m/>
    <s v="TKR-D710KPS  KENWOOD TKR-D710 VHF FM/DMR 50 WATT REPEATER *W/ INTERNAL POWER SUPPLY OPTION`"/>
  </r>
  <r>
    <x v="13"/>
    <x v="0"/>
    <n v="2500307100"/>
    <x v="18"/>
    <n v="520200"/>
    <x v="0"/>
    <m/>
    <m/>
    <m/>
    <s v="22-0039934"/>
    <m/>
    <n v="4"/>
    <n v="646.5"/>
    <m/>
    <s v="CDK-6 Surface Conversion Kit&quot;Quantity of 2  @ $660 each. Split for accounting purposes&quot;"/>
  </r>
  <r>
    <x v="13"/>
    <x v="0"/>
    <n v="2500307100"/>
    <x v="18"/>
    <n v="520200"/>
    <x v="0"/>
    <m/>
    <m/>
    <m/>
    <s v="22-0039934"/>
    <m/>
    <n v="1"/>
    <n v="3097.81"/>
    <m/>
    <s v="OTS Ear/Mic Assembly EM-OTS2"/>
  </r>
  <r>
    <x v="13"/>
    <x v="0"/>
    <n v="2500307100"/>
    <x v="18"/>
    <n v="527720"/>
    <x v="0"/>
    <m/>
    <m/>
    <s v="SHFDIVETEAM"/>
    <s v="22-0039934"/>
    <m/>
    <n v="3"/>
    <n v="775.8"/>
    <m/>
    <s v="CDK-6 Surface Conversion Kit¿Quantity of 2 @ $660 each. Split for accounting purposes.¿"/>
  </r>
  <r>
    <x v="13"/>
    <x v="0"/>
    <n v="2500307100"/>
    <x v="18"/>
    <n v="527720"/>
    <x v="0"/>
    <m/>
    <m/>
    <s v="SHFDIVETEAM"/>
    <s v="22-0039934"/>
    <m/>
    <n v="2"/>
    <n v="7844.2"/>
    <m/>
    <s v="OTS POWERCOM 3000D"/>
  </r>
  <r>
    <x v="13"/>
    <x v="0"/>
    <n v="2500307100"/>
    <x v="18"/>
    <n v="523640"/>
    <x v="0"/>
    <m/>
    <m/>
    <s v="SH030MED"/>
    <s v="22-0040014"/>
    <m/>
    <n v="3"/>
    <n v="210.11"/>
    <m/>
    <s v="&quot;Getac F110G6 - Rotating Hand Strap w/Kickstand (GMHRXJ)&quot;"/>
  </r>
  <r>
    <x v="13"/>
    <x v="0"/>
    <n v="2500307100"/>
    <x v="18"/>
    <n v="523640"/>
    <x v="0"/>
    <m/>
    <m/>
    <s v="SH030MED"/>
    <s v="22-0040014"/>
    <m/>
    <n v="2"/>
    <n v="12"/>
    <m/>
    <s v="(NT) E-Waste for Getac Tablet"/>
  </r>
  <r>
    <x v="13"/>
    <x v="0"/>
    <n v="2500307100"/>
    <x v="18"/>
    <n v="523640"/>
    <x v="0"/>
    <m/>
    <m/>
    <s v="SH030MED"/>
    <s v="22-0040014"/>
    <m/>
    <n v="1"/>
    <n v="9164.14"/>
    <m/>
    <s v="Getac F110 G6 Tablet i7-1185G7  (FP57Z4TA1CXS)"/>
  </r>
  <r>
    <x v="13"/>
    <x v="0"/>
    <n v="2500307100"/>
    <x v="18"/>
    <n v="523640"/>
    <x v="0"/>
    <m/>
    <m/>
    <s v="SH030MED"/>
    <s v="22-0040014"/>
    <m/>
    <n v="4"/>
    <n v="1163.7"/>
    <m/>
    <s v="Getac F110G6 Detachable Keyboard (GDKBUB)"/>
  </r>
  <r>
    <x v="13"/>
    <x v="0"/>
    <n v="2500307200"/>
    <x v="18"/>
    <n v="527460"/>
    <x v="0"/>
    <m/>
    <m/>
    <m/>
    <s v="22-0020020"/>
    <m/>
    <n v="1"/>
    <n v="9906.32"/>
    <m/>
    <s v="Federal TRU .308 168GR Tactical Tip Matchking, Item #FED-T308T, Quote #N/A, Dated 111021"/>
  </r>
  <r>
    <x v="13"/>
    <x v="0"/>
    <n v="2500307200"/>
    <x v="18"/>
    <n v="527400"/>
    <x v="0"/>
    <m/>
    <m/>
    <m/>
    <s v="22-0020454"/>
    <m/>
    <n v="1"/>
    <n v="17386.54"/>
    <m/>
    <s v="7/800MHz Portable Radio Package, Item #VP6430BKF3, Quote #121321, Dated 121321"/>
  </r>
  <r>
    <x v="13"/>
    <x v="0"/>
    <n v="2500307200"/>
    <x v="18"/>
    <n v="546160"/>
    <x v="3"/>
    <m/>
    <m/>
    <m/>
    <s v="22-0034944"/>
    <m/>
    <n v="1"/>
    <n v="16467.43"/>
    <m/>
    <s v="LRAD 100X-MAG w/ WIRELESS-CU-14, hard case, MP3 controller &amp; PTT mic, hearing protection, manual, 20 FT audio control cable, rechargeable battery and 12 FT 12VDC cigarette, Quote #187378, dated 04/14/22"/>
  </r>
  <r>
    <x v="13"/>
    <x v="0"/>
    <n v="2500307200"/>
    <x v="18"/>
    <n v="520105"/>
    <x v="0"/>
    <m/>
    <m/>
    <m/>
    <s v="22-0035311"/>
    <m/>
    <n v="15"/>
    <n v="581.85"/>
    <m/>
    <s v="Blaze Defense Quick Release Metal Cobra Buckles, Ranger Green, Item #VS-BDS-QRB-RG, Quote #ADRCS0224, Dated 042022"/>
  </r>
  <r>
    <x v="13"/>
    <x v="0"/>
    <n v="2500307200"/>
    <x v="18"/>
    <n v="520105"/>
    <x v="0"/>
    <m/>
    <m/>
    <m/>
    <s v="22-0035311"/>
    <m/>
    <n v="2"/>
    <n v="8404.5"/>
    <m/>
    <s v="BZ Stand Alone Rifle Plate, 7.62 X 39 (API-BZ) Multi-Hit, SAPI Shape, Medium, Item #VS-PBZSA-M, Quote #ADRCS0224, Dated 042022"/>
  </r>
  <r>
    <x v="13"/>
    <x v="0"/>
    <n v="2500307200"/>
    <x v="18"/>
    <n v="520105"/>
    <x v="0"/>
    <m/>
    <m/>
    <m/>
    <s v="22-0035311"/>
    <m/>
    <n v="1"/>
    <n v="2101.13"/>
    <m/>
    <s v="BZ Stand Alone Rifle Plate, 7.62 X 39 (API-BZ) Multi-Hit, SAPI Shape, Small, Item #VS-PBZSA-S, Quote #ADRCS0224, Dated 042022"/>
  </r>
  <r>
    <x v="13"/>
    <x v="0"/>
    <n v="2500307200"/>
    <x v="18"/>
    <n v="520105"/>
    <x v="0"/>
    <m/>
    <m/>
    <m/>
    <s v="22-0035311"/>
    <m/>
    <n v="3"/>
    <n v="2101.13"/>
    <m/>
    <s v="BZ Stand Alone Rifle Plate, 7.62 X 39 (API-BZ) Multi-Hit, SAPI Shape, X-Large, Item #VS-PBZSA-XL, Quote #ADRCS0224, Dated 042022"/>
  </r>
  <r>
    <x v="13"/>
    <x v="0"/>
    <n v="2500307200"/>
    <x v="18"/>
    <n v="520105"/>
    <x v="0"/>
    <m/>
    <m/>
    <m/>
    <s v="22-0035311"/>
    <m/>
    <n v="14"/>
    <n v="206.88"/>
    <m/>
    <s v="Helium Whisper Motorola SABRE Radio Pouch, Ranger Green, Item #VHW-MRP-RG, Quote #ADRCS0224, Dated 042022"/>
  </r>
  <r>
    <x v="13"/>
    <x v="0"/>
    <n v="2500307200"/>
    <x v="18"/>
    <n v="520105"/>
    <x v="0"/>
    <m/>
    <m/>
    <m/>
    <s v="22-0035311"/>
    <m/>
    <n v="16"/>
    <n v="374.97"/>
    <m/>
    <s v="Helium Whisper Triple 5.56/M4 Magazine Pouch, Open Top, Ranger Green, Item #MF-TRIM4P-RG, Quote #ADRCS0224, Dated 042022"/>
  </r>
  <r>
    <x v="13"/>
    <x v="0"/>
    <n v="2500307200"/>
    <x v="18"/>
    <n v="520105"/>
    <x v="0"/>
    <m/>
    <m/>
    <m/>
    <s v="22-0035311"/>
    <m/>
    <n v="8"/>
    <n v="280.14999999999998"/>
    <m/>
    <s v="Low Profile Assault Armor Carrier, Ranger Green, Medium, Item #MF-LPAAC-RG-M - 2&quot; Wings, Quote #ADRCS0224, Dated 042022"/>
  </r>
  <r>
    <x v="13"/>
    <x v="0"/>
    <n v="2500307200"/>
    <x v="18"/>
    <n v="520105"/>
    <x v="0"/>
    <m/>
    <m/>
    <m/>
    <s v="22-0035311"/>
    <m/>
    <n v="10"/>
    <n v="560.29999999999995"/>
    <m/>
    <s v="Low Profile Assault Armor Carrier, Ranger Green, Medium, Item #MF-LPAAC-RG-M - 3&quot; Wings, Quote #ADRCS0224, Dated 042022"/>
  </r>
  <r>
    <x v="13"/>
    <x v="0"/>
    <n v="2500307200"/>
    <x v="18"/>
    <n v="520105"/>
    <x v="0"/>
    <m/>
    <m/>
    <m/>
    <s v="22-0035311"/>
    <m/>
    <n v="6"/>
    <n v="280.14999999999998"/>
    <m/>
    <s v="Low Profile Assault Armor Carrier, Ranger Green, Medium, Item #MF-LPAAC-RG-M, Quote #ADRCS0224, Dated 042022"/>
  </r>
  <r>
    <x v="13"/>
    <x v="0"/>
    <n v="2500307200"/>
    <x v="18"/>
    <n v="520105"/>
    <x v="0"/>
    <m/>
    <m/>
    <m/>
    <s v="22-0035311"/>
    <m/>
    <n v="4"/>
    <n v="280.14999999999998"/>
    <m/>
    <s v="Low Profile Assault Armor Carrier, Ranger Green, Small, Item #MF-LPAAC-RG-S - 1&quot; Wings, Quote #ADRCS0224, Dated 042022"/>
  </r>
  <r>
    <x v="13"/>
    <x v="0"/>
    <n v="2500307200"/>
    <x v="18"/>
    <n v="520105"/>
    <x v="0"/>
    <m/>
    <m/>
    <m/>
    <s v="22-0035311"/>
    <m/>
    <n v="12"/>
    <n v="280.14999999999998"/>
    <m/>
    <s v="Low Profile Assault Armor Carrier, Ranger Green, X-Large, Item #MF-LPAAC-RG-XL, Quote #ADRCS0224, Dated 042022"/>
  </r>
  <r>
    <x v="13"/>
    <x v="0"/>
    <n v="2500307200"/>
    <x v="18"/>
    <n v="520105"/>
    <x v="0"/>
    <m/>
    <m/>
    <m/>
    <s v="22-0035311"/>
    <m/>
    <n v="17"/>
    <n v="252.14"/>
    <m/>
    <s v="Lower Abdomen Carry Pouch, Ranger Green, Item #VS-LAP-RG, Quote #ADRCS0224, Dated 042022"/>
  </r>
  <r>
    <x v="13"/>
    <x v="0"/>
    <n v="2500307200"/>
    <x v="18"/>
    <n v="520105"/>
    <x v="0"/>
    <m/>
    <m/>
    <m/>
    <s v="22-0035311"/>
    <m/>
    <n v="9"/>
    <n v="630.34"/>
    <m/>
    <s v="Soft Armor, NIJ III-A, 06 Armid, Item #VS-63A1-LPAC-M - 2&quot; Wings, Quote #ADRCS0224, Dated 042022"/>
  </r>
  <r>
    <x v="13"/>
    <x v="0"/>
    <n v="2500307200"/>
    <x v="18"/>
    <n v="520105"/>
    <x v="0"/>
    <m/>
    <m/>
    <m/>
    <s v="22-0035311"/>
    <m/>
    <n v="11"/>
    <n v="1152.93"/>
    <m/>
    <s v="Soft Armor, NIJ III-A, 06 Armid, Item #VS-63A1-LPAC-M - 3&quot; Wings, Quote #ADRCS0224, Dated 042022"/>
  </r>
  <r>
    <x v="13"/>
    <x v="0"/>
    <n v="2500307200"/>
    <x v="18"/>
    <n v="520105"/>
    <x v="0"/>
    <m/>
    <m/>
    <m/>
    <s v="22-0035311"/>
    <m/>
    <n v="7"/>
    <n v="630.34"/>
    <m/>
    <s v="Soft Armor, NIJ III-A, 06 Armid, Item #VS-63A1-LPAC-M, Quote #ADRCS0224, Dated 042022"/>
  </r>
  <r>
    <x v="13"/>
    <x v="0"/>
    <n v="2500307200"/>
    <x v="18"/>
    <n v="520105"/>
    <x v="0"/>
    <m/>
    <m/>
    <m/>
    <s v="22-0035311"/>
    <m/>
    <n v="5"/>
    <n v="576.46"/>
    <m/>
    <s v="Soft Armor, NIJ III-A, 06 Armid, Item #VS-63A1-LPAC-S - 1&quot; Wings, Quote #ADRCS0224, Dated 042022"/>
  </r>
  <r>
    <x v="13"/>
    <x v="0"/>
    <n v="2500307200"/>
    <x v="18"/>
    <n v="520105"/>
    <x v="0"/>
    <m/>
    <m/>
    <m/>
    <s v="22-0035311"/>
    <m/>
    <n v="13"/>
    <n v="576.46"/>
    <m/>
    <s v="Soft Armor, NIJ III-A, 06 Armid, Item #VS-63A1-LPAC-XL, Quote #ADRCS0224, Dated 042022"/>
  </r>
  <r>
    <x v="13"/>
    <x v="0"/>
    <n v="2500307200"/>
    <x v="18"/>
    <n v="527460"/>
    <x v="0"/>
    <m/>
    <m/>
    <m/>
    <s v="22-0039462"/>
    <m/>
    <n v="1"/>
    <n v="9858.48"/>
    <m/>
    <s v="200759 Aimpoint, Duty RDS Red Dot Reflex Sight, on-piece torsion nut mount, 39mm, Quote #225902, dated 05/177/22"/>
  </r>
  <r>
    <x v="13"/>
    <x v="0"/>
    <n v="2500308100"/>
    <x v="18"/>
    <n v="520105"/>
    <x v="0"/>
    <m/>
    <m/>
    <s v="SH60021-RMTF"/>
    <s v="22-0038140"/>
    <m/>
    <n v="1"/>
    <n v="3487.54"/>
    <m/>
    <s v="TK68088168T Hooded Chemical Resistant Coveralls, Level of Protection Liquid Tight, Coverall Style Hooded Coverall, Disposable Clothing Size XL, Disposable Clothing Primary Material Tychem(R) 6000 FR, Series Tychem(R) 6000 FR, Ankle Style Elastic, Cuff St"/>
  </r>
  <r>
    <x v="13"/>
    <x v="0"/>
    <n v="2500308100"/>
    <x v="18"/>
    <n v="520105"/>
    <x v="0"/>
    <m/>
    <m/>
    <s v="SH60021-RMTF"/>
    <s v="22-0038140"/>
    <m/>
    <n v="2"/>
    <n v="2325.0300000000002"/>
    <m/>
    <s v="TK68088169T Hooded Chemical Resistant Coveralls, Level of Protection Liquid Tight, Coverall Style Hooded Coverall, Disposable Clothing Size L, Disposable Clothing Primary Material Tychem(R) 6000 FR, Series Tychem(R) 6000 FR, Ankle Style Elastic, Cuff Sty"/>
  </r>
  <r>
    <x v="13"/>
    <x v="0"/>
    <n v="2500308100"/>
    <x v="18"/>
    <n v="520105"/>
    <x v="0"/>
    <m/>
    <m/>
    <s v="SH60021-RMTF"/>
    <s v="22-0038140"/>
    <m/>
    <n v="3"/>
    <n v="1890.2"/>
    <m/>
    <s v="TK68088170T Full Face Respirator, Advantage 4200 Series, L, Cartridges Included No, Includes Nose Cup, Storage Bag, Facepiece Material Silicone, Respirator Connection Type Bayonet"/>
  </r>
  <r>
    <x v="13"/>
    <x v="0"/>
    <n v="2500308100"/>
    <x v="18"/>
    <n v="520105"/>
    <x v="0"/>
    <m/>
    <m/>
    <s v="SH60021-RMTF"/>
    <s v="22-0038140"/>
    <m/>
    <n v="4"/>
    <n v="1064.1099999999999"/>
    <m/>
    <s v="TK68088171T Full Face Respirator, Advantage 4200 Series, M, Cartridges Included No, Includes Nose Cup, Storage Bag, Facepiece Material Silicone, Respirator Connection Type Bayonet"/>
  </r>
  <r>
    <x v="13"/>
    <x v="0"/>
    <n v="2500308100"/>
    <x v="18"/>
    <n v="520105"/>
    <x v="0"/>
    <m/>
    <m/>
    <s v="SH60021-RMTF"/>
    <s v="22-0038140"/>
    <m/>
    <n v="5"/>
    <n v="2195.2399999999998"/>
    <m/>
    <s v="TK68088172T Combination Cartridge/Filter, NIOSH Rating Ammonia (AM), Chlorine (CL), Chlorine Dioxide (CD), Formaldehyde (FM), Hydrogen Chloride (HC), Hydrogen Fluoride (HF), Hydrogen Sulfide (HS), Methylamine (MA), Organic Vapor (OV), P100, Sulfur Dioxid"/>
  </r>
  <r>
    <x v="13"/>
    <x v="0"/>
    <n v="2500308100"/>
    <x v="18"/>
    <n v="520105"/>
    <x v="0"/>
    <m/>
    <m/>
    <s v="SH60021-RMTF"/>
    <s v="22-0038140"/>
    <m/>
    <n v="6"/>
    <n v="134.13"/>
    <m/>
    <s v="TK68088173T Chemical Resistant Gloves, Palm and Fingers, 22 mil, 15 in, Glove Size XL, Color Green, Unsupported, Standards FDA 21 CFR 177.2600, 1 Pair"/>
  </r>
  <r>
    <x v="13"/>
    <x v="0"/>
    <n v="2500308100"/>
    <x v="18"/>
    <n v="520105"/>
    <x v="0"/>
    <m/>
    <m/>
    <s v="SH60021-RMTF"/>
    <s v="22-0038140"/>
    <m/>
    <n v="7"/>
    <n v="455.48"/>
    <m/>
    <s v="TK68088174T Chem Resist Seam-SealingTape, Adhesive Type Polyisoprene, Color Yellow/Black, Hazard Type Dry Particulate, Gas Tight, Liquid Tight, Material LDPE, Overall Length 180 ft, Protection Type Chemical, Liquid &amp; Particulate, Thickness 12 mil, Width"/>
  </r>
  <r>
    <x v="13"/>
    <x v="0"/>
    <n v="2500308100"/>
    <x v="18"/>
    <n v="520105"/>
    <x v="0"/>
    <m/>
    <m/>
    <s v="SH60021-RMTF"/>
    <s v="22-0038140"/>
    <m/>
    <n v="8"/>
    <n v="222.59"/>
    <m/>
    <s v="TK68088175T Rubber Boot, Shoe Style Knee, Toe Type Steel, Footwear Sole Pattern Ultragrip Sipe, Insulated No, Size 11, Footwear Width D, Men's, Boot Height 16 in, Metatarsal Guard No, Waterproof Yes, 1 Pair"/>
  </r>
  <r>
    <x v="13"/>
    <x v="0"/>
    <n v="2500308100"/>
    <x v="18"/>
    <n v="520105"/>
    <x v="0"/>
    <m/>
    <m/>
    <s v="SH60021-RMTF"/>
    <s v="22-0038140"/>
    <m/>
    <n v="9"/>
    <n v="222.59"/>
    <m/>
    <s v="TK68088176T Rubber Boot, Shoe Style Knee, Toe Type Steel, Footwear Sole Pattern Ultragrip Sipe, Insulated No, Size 12, Footwear Width D, Men's, Boot Height 16 in, Metatarsal Guard No, Waterproof Yes, 1 Pair"/>
  </r>
  <r>
    <x v="13"/>
    <x v="0"/>
    <n v="2500308100"/>
    <x v="18"/>
    <n v="520105"/>
    <x v="0"/>
    <m/>
    <m/>
    <s v="SH60021-RMTF"/>
    <s v="22-0038140"/>
    <m/>
    <n v="10"/>
    <n v="222.59"/>
    <m/>
    <s v="TK68088177T Rubber Boot, Shoe Style Knee, Toe Type Steel, Footwear Sole Pattern Ultragrip Sipe, Insulated No, Size 13, Footwear Width D, Men's, Boot Height 16 in, Metatarsal Guard No, Waterproof Yes, 1 Pair"/>
  </r>
  <r>
    <x v="13"/>
    <x v="0"/>
    <n v="2500400000"/>
    <x v="19"/>
    <n v="542060"/>
    <x v="3"/>
    <m/>
    <m/>
    <m/>
    <s v="21-0029612"/>
    <m/>
    <n v="3"/>
    <n v="29381"/>
    <m/>
    <s v="Description_x0009_Catalog No._x0009_Quantity_x0009_Price_x0009_PackagingDescriptionDesign Services for Security Improvements at Multiple Sheriff's Facilities ORG 040 Project #2 From Big 6"/>
  </r>
  <r>
    <x v="13"/>
    <x v="0"/>
    <n v="2500400000"/>
    <x v="19"/>
    <n v="520815"/>
    <x v="0"/>
    <m/>
    <m/>
    <m/>
    <s v="22-0002067"/>
    <m/>
    <n v="5"/>
    <n v="6354.56"/>
    <m/>
    <s v="WAXIE 40X48 18 MIC NATURALROLL LINER 8/25 200/CS"/>
  </r>
  <r>
    <x v="13"/>
    <x v="0"/>
    <n v="2500400000"/>
    <x v="19"/>
    <n v="546320"/>
    <x v="3"/>
    <m/>
    <m/>
    <m/>
    <s v="22-0018440"/>
    <m/>
    <n v="3"/>
    <n v="9.5"/>
    <m/>
    <s v="CVR FEE"/>
  </r>
  <r>
    <x v="13"/>
    <x v="0"/>
    <n v="2500400000"/>
    <x v="19"/>
    <n v="546320"/>
    <x v="3"/>
    <m/>
    <m/>
    <m/>
    <s v="22-0018440"/>
    <m/>
    <n v="1"/>
    <n v="45254.41"/>
    <m/>
    <s v="FORD F-150 4X4 SUPER CAB POLICE RESPONDER, AGATE BLACK - CORRECTIONS 2500400000"/>
  </r>
  <r>
    <x v="13"/>
    <x v="0"/>
    <n v="2500400000"/>
    <x v="19"/>
    <n v="546320"/>
    <x v="3"/>
    <m/>
    <m/>
    <m/>
    <s v="22-0018440"/>
    <m/>
    <n v="2"/>
    <n v="8.75"/>
    <m/>
    <s v="TIRE FEE"/>
  </r>
  <r>
    <x v="13"/>
    <x v="0"/>
    <n v="2500400000"/>
    <x v="19"/>
    <n v="520100"/>
    <x v="0"/>
    <m/>
    <m/>
    <m/>
    <s v="22-0028929"/>
    <m/>
    <n v="2"/>
    <n v="3191.82"/>
    <m/>
    <s v="PANTS, Slip-On Elastic Waist Mock Fly No Pockets Colors: ORANGE. Stenciling &quot;RIV. COUNTY JAIL&quot; in 2&quot; Letters down right front leg. Blue, yellow and orange pant in black ink. Size: 2X- LARGE"/>
  </r>
  <r>
    <x v="13"/>
    <x v="0"/>
    <n v="2500400000"/>
    <x v="19"/>
    <n v="520100"/>
    <x v="0"/>
    <m/>
    <m/>
    <m/>
    <s v="22-0028929"/>
    <m/>
    <n v="1"/>
    <n v="1351.83"/>
    <m/>
    <s v="PANTS, Slip-On Elastic Waist Mock Fly No Pockets, Color: POSTMAN  BLUE. Stenciling &quot;RIV. COUNTY JAIL&quot; in 2&quot; Letters down right front leg. Blue, yellow and orange pant in black ink. Size: MEDIUM"/>
  </r>
  <r>
    <x v="13"/>
    <x v="0"/>
    <n v="2500400000"/>
    <x v="19"/>
    <n v="520100"/>
    <x v="0"/>
    <m/>
    <m/>
    <m/>
    <s v="22-0028929"/>
    <m/>
    <n v="4"/>
    <n v="2797.19"/>
    <m/>
    <s v="SHIRTS, V-neck slip-on raglan sleeve no buttons one pocket left breast. ORANGE, Stenciling &quot;RIV. COUNTY JAIL&quot; in 2&quot; Letters on back of shirt. Blue and orange shirt will be in black ink.  Size:  2X- LARGE"/>
  </r>
  <r>
    <x v="13"/>
    <x v="0"/>
    <n v="2500400000"/>
    <x v="19"/>
    <n v="520100"/>
    <x v="0"/>
    <m/>
    <m/>
    <m/>
    <s v="22-0028929"/>
    <m/>
    <n v="3"/>
    <n v="419.58"/>
    <m/>
    <s v="SHIRTS, V-neck slip-on raglan sleeve no buttons one pocket left breast. POSTMAN BLUE, Stenciling &quot;RIV. COUNTY JAIL&quot; in 2&quot; Letters on back of shirt. Blue and orange shirt will be in black ink.  Size: MEDIUM"/>
  </r>
  <r>
    <x v="13"/>
    <x v="0"/>
    <n v="2500400000"/>
    <x v="19"/>
    <n v="520100"/>
    <x v="0"/>
    <m/>
    <m/>
    <m/>
    <s v="22-0033052"/>
    <m/>
    <n v="8"/>
    <n v="683.74"/>
    <m/>
    <s v="BOOTS, Work, Men¿s, leather, with laces, black, hi-top, heavy duty, width ¿D¿, Leslee Scott Cat. # 54 or equal.  No Metal Shanks Size: 10"/>
  </r>
  <r>
    <x v="13"/>
    <x v="0"/>
    <n v="2500400000"/>
    <x v="19"/>
    <n v="520100"/>
    <x v="0"/>
    <m/>
    <m/>
    <m/>
    <s v="22-0033052"/>
    <m/>
    <n v="2"/>
    <n v="751.02"/>
    <m/>
    <s v="PANTS, Slip-On Elastic Waist Mock Fly No Pockets Assorted Colors: RED. Stenciling &quot;RIV. COUNTY JAIL&quot; in 2&quot; Letters down right front leg. Forest green and red in white ink. Size: 1X- LARGE"/>
  </r>
  <r>
    <x v="13"/>
    <x v="0"/>
    <n v="2500400000"/>
    <x v="19"/>
    <n v="520100"/>
    <x v="0"/>
    <m/>
    <m/>
    <m/>
    <s v="22-0033052"/>
    <m/>
    <n v="3"/>
    <n v="1502.04"/>
    <m/>
    <s v="PANTS, Slip-On Elastic Waist Mock Fly No Pockets Colors: FOREST GREEN. Stenciling &quot;RIV. COUNTY JAIL&quot; in 2&quot; Letters down right front leg. Blue, yellow and orange pant in black ink. Forest green and red in white ink. Size: 1X- LARGE"/>
  </r>
  <r>
    <x v="13"/>
    <x v="0"/>
    <n v="2500400000"/>
    <x v="19"/>
    <n v="520100"/>
    <x v="0"/>
    <m/>
    <m/>
    <m/>
    <s v="22-0033052"/>
    <m/>
    <n v="6"/>
    <n v="1048.95"/>
    <m/>
    <s v="SHIRTS, V-neck slip-on raglan sleeve no buttons one pocket left breast. FOREST GREEN, Stenciling &quot;RIV. COUNTY JAIL&quot; in 2&quot; Letters on back of shirt. Blue and orange shirt will be in black ink.  Size:  1X- LARGE"/>
  </r>
  <r>
    <x v="13"/>
    <x v="0"/>
    <n v="2500400000"/>
    <x v="19"/>
    <n v="520100"/>
    <x v="0"/>
    <m/>
    <m/>
    <m/>
    <s v="22-0033052"/>
    <m/>
    <n v="5"/>
    <n v="1471.87"/>
    <m/>
    <s v="SHIRTS, V-neck slip-on raglan sleeve no buttons one pocket left breast. POSTMAN BLUE, Stenciling &quot;RIV. COUNTY JAIL&quot; in 2&quot; Letters on back of shirt. Blue and orange shirt will be in black ink.  Size: 4X- LARGE"/>
  </r>
  <r>
    <x v="13"/>
    <x v="0"/>
    <n v="2500400000"/>
    <x v="19"/>
    <n v="520100"/>
    <x v="0"/>
    <m/>
    <m/>
    <m/>
    <s v="22-0033052"/>
    <m/>
    <n v="4"/>
    <n v="699.3"/>
    <m/>
    <s v="Shirts, V-neck slip-on raglan sleeve no buttons one pocket left breast. RED, Stenciling &quot;RIV. COUNTY JAIL&quot; in 2&quot; Letters on back of shirt. Blue and orange shirt will be in black ink. Forest green in white ink. Size: LARGE"/>
  </r>
  <r>
    <x v="13"/>
    <x v="0"/>
    <n v="2500400000"/>
    <x v="19"/>
    <n v="520100"/>
    <x v="0"/>
    <m/>
    <m/>
    <m/>
    <s v="22-0033316"/>
    <m/>
    <n v="3"/>
    <n v="15968.55"/>
    <m/>
    <s v="SWEATSHIRTS, ASH color; Crew neck, cotton/poly blend, cuff and waistband are cover seamed and ribbed. SCREENPRINT: BLACK ink on back, 2&quot; letters to read: RIV COUNTY JAILS; Size: 2XL"/>
  </r>
  <r>
    <x v="13"/>
    <x v="0"/>
    <n v="2500400000"/>
    <x v="19"/>
    <n v="520100"/>
    <x v="0"/>
    <m/>
    <m/>
    <m/>
    <s v="22-0033316"/>
    <m/>
    <n v="2"/>
    <n v="10331.07"/>
    <m/>
    <s v="SWEATSHIRTS, ASH color; Crew neck, cotton/poly blend, cuff and waistband are cover seamed and ribbed. SCREENPRINT: BLACK ink on back, 2&quot; letters to read: RIV COUNTY JAILS; Size: 3XL"/>
  </r>
  <r>
    <x v="13"/>
    <x v="0"/>
    <n v="2500400000"/>
    <x v="19"/>
    <n v="520100"/>
    <x v="0"/>
    <m/>
    <m/>
    <m/>
    <s v="22-0033316"/>
    <m/>
    <n v="1"/>
    <n v="5734.46"/>
    <m/>
    <s v="SWEATSHIRTS, ASH color; Crew neck, cotton/poly blend, cuff and waistband are cover seamed and ribbed. SCREENPRINT: BLACK ink on back, 2&quot; letters to read: RIV COUNTY JAILS; Size: 4XL"/>
  </r>
  <r>
    <x v="13"/>
    <x v="0"/>
    <n v="2500400000"/>
    <x v="19"/>
    <n v="520100"/>
    <x v="0"/>
    <m/>
    <m/>
    <m/>
    <s v="22-0033316"/>
    <m/>
    <n v="4"/>
    <n v="14955.7"/>
    <m/>
    <s v="SWEATSHIRTS, ASH color; Crew neck, cotton/poly blend, cuff and waistband are cover seamed and ribbed. SCREENPRINT: BLACK ink on back, 2&quot; letters to read: RIV COUNTY JAILS; Size: XL"/>
  </r>
  <r>
    <x v="13"/>
    <x v="0"/>
    <n v="2500400000"/>
    <x v="19"/>
    <n v="520100"/>
    <x v="0"/>
    <m/>
    <m/>
    <m/>
    <s v="22-0033317"/>
    <m/>
    <n v="6"/>
    <n v="801.66"/>
    <m/>
    <s v="BRA, white, full front, unpadded, 50% cotton/50% polyester, soft tricot cups, poly/cotton spandex sports-style bra, no metal fasteners,  1/DZ Size: 34"/>
  </r>
  <r>
    <x v="13"/>
    <x v="0"/>
    <n v="2500400000"/>
    <x v="19"/>
    <n v="520100"/>
    <x v="0"/>
    <m/>
    <m/>
    <m/>
    <s v="22-0033317"/>
    <m/>
    <n v="7"/>
    <n v="801.66"/>
    <m/>
    <s v="BRA, white, full front, unpadded, 50% cotton/50% polyester, soft tricot cups, poly/cotton spandex sports-style bra, no metal fasteners,  1/DZ Size: 36"/>
  </r>
  <r>
    <x v="13"/>
    <x v="0"/>
    <n v="2500400000"/>
    <x v="19"/>
    <n v="520100"/>
    <x v="0"/>
    <m/>
    <m/>
    <m/>
    <s v="22-0033317"/>
    <m/>
    <n v="8"/>
    <n v="801.66"/>
    <m/>
    <s v="BRA, white, full front, unpadded, 50% cotton/50% polyester, soft tricot cups, poly/cotton spandex sports-style bra, no metal fasteners,  1/DZ Size: 40"/>
  </r>
  <r>
    <x v="13"/>
    <x v="0"/>
    <n v="2500400000"/>
    <x v="19"/>
    <n v="520100"/>
    <x v="0"/>
    <m/>
    <m/>
    <m/>
    <s v="22-0033317"/>
    <m/>
    <n v="10"/>
    <n v="801.66"/>
    <m/>
    <s v="BRA, white, full front, unpadded, 50% cotton/50% polyester, soft tricot cups, poly/cotton spandex sports-style bra, no metal fasteners, 1/DZ Size: 44"/>
  </r>
  <r>
    <x v="13"/>
    <x v="0"/>
    <n v="2500400000"/>
    <x v="19"/>
    <n v="520100"/>
    <x v="0"/>
    <m/>
    <m/>
    <m/>
    <s v="22-0033317"/>
    <m/>
    <n v="13"/>
    <n v="1076.96"/>
    <m/>
    <s v="BRA, white, full front, unpadded, 50% cotton/50% polyester, soft tricot cups, poly/cotton spandex sports-style bra, no metal fasteners, 1/DZ Size: 52"/>
  </r>
  <r>
    <x v="13"/>
    <x v="0"/>
    <n v="2500400000"/>
    <x v="19"/>
    <n v="520100"/>
    <x v="0"/>
    <m/>
    <m/>
    <m/>
    <s v="22-0033317"/>
    <m/>
    <n v="14"/>
    <n v="861.57"/>
    <m/>
    <s v="BRA, white, full front, unpadded, 50% cotton/50% polyester, soft tricot cups, poly/cotton spandex sports-style bra, no metal fasteners, 1/DZ Size: 54"/>
  </r>
  <r>
    <x v="13"/>
    <x v="0"/>
    <n v="2500400000"/>
    <x v="19"/>
    <n v="520100"/>
    <x v="0"/>
    <m/>
    <m/>
    <m/>
    <s v="22-0033317"/>
    <m/>
    <n v="9"/>
    <n v="801.66"/>
    <m/>
    <s v="BRA, white, full front, unpadded, 50% cotton/50% polyester, soft tricot cups, poly/cotton spandex sports-style bra, no metal fasteners, 1/DZ Size:42"/>
  </r>
  <r>
    <x v="13"/>
    <x v="0"/>
    <n v="2500400000"/>
    <x v="19"/>
    <n v="520100"/>
    <x v="0"/>
    <m/>
    <m/>
    <m/>
    <s v="22-0033317"/>
    <m/>
    <n v="11"/>
    <n v="1002.08"/>
    <m/>
    <s v="BRA, white, full front, unpadded, 50% cotton/50% polyester, soft tricot cups, poly/cotton spandex sports-style bra, no metal fasteners, 1/DZ Size:48"/>
  </r>
  <r>
    <x v="13"/>
    <x v="0"/>
    <n v="2500400000"/>
    <x v="19"/>
    <n v="520100"/>
    <x v="0"/>
    <m/>
    <m/>
    <m/>
    <s v="22-0033317"/>
    <m/>
    <n v="20"/>
    <n v="682.06"/>
    <m/>
    <s v="PANTY, Ladies Jersey White, 60/40 poly/cotton, elastic waistband, label placement 1-1/2&quot; down from waist at right side when wearing. 1/DZ Size: 10"/>
  </r>
  <r>
    <x v="13"/>
    <x v="0"/>
    <n v="2500400000"/>
    <x v="19"/>
    <n v="520100"/>
    <x v="0"/>
    <m/>
    <m/>
    <m/>
    <s v="22-0033317"/>
    <m/>
    <n v="22"/>
    <n v="538.21"/>
    <m/>
    <s v="PANTY, Ladies Jersey White, 60/40 poly/cotton, elastic waistband, label placement 1-1/2&quot; down from waist at right side when wearing. 1/DZ Size: 12"/>
  </r>
  <r>
    <x v="13"/>
    <x v="0"/>
    <n v="2500400000"/>
    <x v="19"/>
    <n v="520100"/>
    <x v="0"/>
    <m/>
    <m/>
    <m/>
    <s v="22-0033317"/>
    <m/>
    <n v="24"/>
    <n v="807.32"/>
    <m/>
    <s v="PANTY, Ladies Jersey White, 60/40 poly/cotton, elastic waistband, label placement 1-1/2&quot; down from waist at right side when wearing. 1/DZ Size: 14"/>
  </r>
  <r>
    <x v="13"/>
    <x v="0"/>
    <n v="2500400000"/>
    <x v="19"/>
    <n v="520100"/>
    <x v="0"/>
    <m/>
    <m/>
    <m/>
    <s v="22-0033317"/>
    <m/>
    <n v="16"/>
    <n v="644.08000000000004"/>
    <m/>
    <s v="PANTY, Ladies Jersey White, 60/40 poly/cotton, elastic waistband, label placement 1-1/2&quot; down from waist at right side when wearing. 1/DZ Size: 6"/>
  </r>
  <r>
    <x v="13"/>
    <x v="0"/>
    <n v="2500400000"/>
    <x v="19"/>
    <n v="520100"/>
    <x v="0"/>
    <m/>
    <m/>
    <m/>
    <s v="22-0033317"/>
    <m/>
    <n v="17"/>
    <n v="429.38"/>
    <m/>
    <s v="PANTY, Ladies Jersey White, 60/40 poly/cotton, elastic waistband, label placement 1-1/2&quot; down from waist at right side when wearing. 1/DZ Size: 7"/>
  </r>
  <r>
    <x v="13"/>
    <x v="0"/>
    <n v="2500400000"/>
    <x v="19"/>
    <n v="520100"/>
    <x v="0"/>
    <m/>
    <m/>
    <m/>
    <s v="22-0033317"/>
    <m/>
    <n v="18"/>
    <n v="454.71"/>
    <m/>
    <s v="PANTY, Ladies Jersey White, 60/40 poly/cotton, elastic waistband, label placement 1-1/2&quot; down from waist at right side when wearing. 1/DZ Size: 8"/>
  </r>
  <r>
    <x v="13"/>
    <x v="0"/>
    <n v="2500400000"/>
    <x v="19"/>
    <n v="520100"/>
    <x v="0"/>
    <m/>
    <m/>
    <m/>
    <s v="22-0033317"/>
    <m/>
    <n v="15"/>
    <n v="429.38"/>
    <m/>
    <s v="PANTY, Ladies Jersey White, 60/40 poly/cotton, elastic waistband, label placement 1-1/2&quot; down from waist at right side when wearing.1/DZ Size: 5"/>
  </r>
  <r>
    <x v="13"/>
    <x v="0"/>
    <n v="2500400000"/>
    <x v="19"/>
    <n v="520100"/>
    <x v="0"/>
    <m/>
    <m/>
    <m/>
    <s v="22-0033317"/>
    <m/>
    <n v="1"/>
    <n v="2928.65"/>
    <m/>
    <s v="SHORTS, boxer type, pre-shrunk, 3.3 oz. Cotton broad cloth fabric, full girth, color: White; 1/DZ Size: 1X-LARGE"/>
  </r>
  <r>
    <x v="13"/>
    <x v="0"/>
    <n v="2500400000"/>
    <x v="19"/>
    <n v="520100"/>
    <x v="0"/>
    <m/>
    <m/>
    <m/>
    <s v="22-0033317"/>
    <m/>
    <n v="2"/>
    <n v="2928.65"/>
    <m/>
    <s v="SHORTS, boxer type, pre-shrunk, 3.3 oz. Cotton broad cloth fabric, full girth, color: White; 1/DZ Size: 2X-LARGE"/>
  </r>
  <r>
    <x v="13"/>
    <x v="0"/>
    <n v="2500400000"/>
    <x v="19"/>
    <n v="520100"/>
    <x v="0"/>
    <m/>
    <m/>
    <m/>
    <s v="22-0035066"/>
    <m/>
    <n v="3"/>
    <n v="3004.07"/>
    <m/>
    <s v="PANTS, Slip-On Elastic Waist Mock Fly No Pockets Colors: ORANGE. Stenciling &quot;RIV. COUNTY JAIL&quot; in 2&quot; Letters down right front leg. Blue, yellow and orange pant in black ink. Size: 2X- LARGE"/>
  </r>
  <r>
    <x v="13"/>
    <x v="0"/>
    <n v="2500400000"/>
    <x v="19"/>
    <n v="520100"/>
    <x v="0"/>
    <m/>
    <m/>
    <m/>
    <s v="22-0035066"/>
    <m/>
    <n v="2"/>
    <n v="1351.83"/>
    <m/>
    <s v="PANTS, Slip-On Elastic Waist Mock Fly No Pockets, Color: POSTMAN  BLUE. Stenciling &quot;RIV. COUNTY JAIL&quot; in 2&quot; Letters down right front leg. Blue, yellow and orange pant in black ink. Size: MEDIUM"/>
  </r>
  <r>
    <x v="13"/>
    <x v="0"/>
    <n v="2500400000"/>
    <x v="19"/>
    <n v="520100"/>
    <x v="0"/>
    <m/>
    <m/>
    <m/>
    <s v="22-0035066"/>
    <m/>
    <n v="5"/>
    <n v="1398.6"/>
    <m/>
    <s v="SHIRTS, V-neck slip-on raglan sleeve no buttons one pocket left breast. ORANGE, Stenciling &quot;RIV. COUNTY JAIL&quot; in 2&quot; Letters on back of shirt. Blue and orange shirt will be in black ink.  Size:  2X- LARGE"/>
  </r>
  <r>
    <x v="13"/>
    <x v="0"/>
    <n v="2500400000"/>
    <x v="19"/>
    <n v="520100"/>
    <x v="0"/>
    <m/>
    <m/>
    <m/>
    <s v="22-0035066"/>
    <m/>
    <n v="6"/>
    <n v="2943.73"/>
    <m/>
    <s v="SHIRTS, V-neck slip-on raglan sleeve no buttons one pocket left breast. ORANGE, Stenciling &quot;RIV. COUNTY JAIL&quot; in 2&quot; Letters on back of shirt. Blue and orange shirt will be in black ink.  Size:  3X- LARGE"/>
  </r>
  <r>
    <x v="13"/>
    <x v="0"/>
    <n v="2500400000"/>
    <x v="19"/>
    <n v="520100"/>
    <x v="0"/>
    <m/>
    <m/>
    <m/>
    <s v="22-0035066"/>
    <m/>
    <n v="4"/>
    <n v="1258.74"/>
    <m/>
    <s v="SHIRTS, V-neck slip-on raglan sleeve no buttons one pocket left breast. POSTMAN BLUE, Stenciling &quot;RIV. COUNTY JAIL&quot; in 2&quot; Letters on back of shirt. Blue and orange shirt will be in black ink.  Size: MEDIUM"/>
  </r>
  <r>
    <x v="13"/>
    <x v="0"/>
    <n v="2500400000"/>
    <x v="19"/>
    <n v="527500"/>
    <x v="0"/>
    <m/>
    <m/>
    <m/>
    <s v="22-0036306"/>
    <m/>
    <n v="1"/>
    <n v="8367"/>
    <m/>
    <s v="TK67357418T Chain, Welding Type Welded, For Lifting No, Chain Link Style Straight, Grade 30, Chain Classification Coil, Trade Size 3/16 in, Length 250 ft, Working Load Limit 800 lb, Finish Self Colored, Material Steel, Links per Foot 12 to 13"/>
  </r>
  <r>
    <x v="13"/>
    <x v="0"/>
    <n v="2500400000"/>
    <x v="19"/>
    <n v="520100"/>
    <x v="0"/>
    <m/>
    <m/>
    <m/>
    <s v="22-0036978"/>
    <m/>
    <n v="2"/>
    <n v="4406.54"/>
    <m/>
    <s v="SANDALS- SHOWER, Men¿s, one piece molded vinyl construction, soft flexible vinyl, non-skid sole and heel, Color: Brown, Size: 1XL 36/CS"/>
  </r>
  <r>
    <x v="13"/>
    <x v="0"/>
    <n v="2500400000"/>
    <x v="19"/>
    <n v="520100"/>
    <x v="0"/>
    <m/>
    <m/>
    <m/>
    <s v="22-0036978"/>
    <m/>
    <n v="3"/>
    <n v="3304.91"/>
    <m/>
    <s v="SANDALS- SHOWER, Men¿s, one piece molded vinyl construction, soft flexible vinyl, non-skid sole and heel, Color: Brown, Size: 2XL 36/CS"/>
  </r>
  <r>
    <x v="13"/>
    <x v="0"/>
    <n v="2500400000"/>
    <x v="19"/>
    <n v="520100"/>
    <x v="0"/>
    <m/>
    <m/>
    <m/>
    <s v="22-0036978"/>
    <m/>
    <n v="1"/>
    <n v="10328.48"/>
    <m/>
    <s v="T-SHIRTS, Men¿s, Crew Neck, 65/35 Cotton/Polyester, flat knit; White.  Silk screened ¿RIV COUNTY JAIL¿ in 2¿ black lettering.  Size identified underneath ¿COUNTY¿ as XL, 2, 3, or 4 in same size.  Example:  RIV COUNTY JAIL , Size: 3X-LARGE"/>
  </r>
  <r>
    <x v="13"/>
    <x v="0"/>
    <n v="2500400000"/>
    <x v="19"/>
    <n v="520810"/>
    <x v="0"/>
    <m/>
    <m/>
    <m/>
    <s v="22-0038489"/>
    <m/>
    <n v="1"/>
    <n v="73380.98"/>
    <m/>
    <s v="PAD, MATTRESS, CHESTNUT RIDGE FOAM, 30&quot;X76&quot;2&quot; W/VINYL COVER"/>
  </r>
  <r>
    <x v="13"/>
    <x v="0"/>
    <n v="2500400000"/>
    <x v="19"/>
    <n v="520100"/>
    <x v="0"/>
    <m/>
    <m/>
    <m/>
    <s v="22-0039357"/>
    <m/>
    <n v="6"/>
    <n v="98.53"/>
    <m/>
    <s v="BOOTS, Rubber, Plain Toe, Black, Size 10"/>
  </r>
  <r>
    <x v="13"/>
    <x v="0"/>
    <n v="2500400000"/>
    <x v="19"/>
    <n v="520100"/>
    <x v="0"/>
    <m/>
    <m/>
    <m/>
    <s v="22-0039357"/>
    <m/>
    <n v="7"/>
    <n v="98.53"/>
    <m/>
    <s v="BOOTS, Rubber, Plain Toe, Black, Size 11"/>
  </r>
  <r>
    <x v="13"/>
    <x v="0"/>
    <n v="2500400000"/>
    <x v="19"/>
    <n v="520100"/>
    <x v="0"/>
    <m/>
    <m/>
    <m/>
    <s v="22-0039357"/>
    <m/>
    <n v="4"/>
    <n v="98.53"/>
    <m/>
    <s v="BOOTS, Rubber, Plain Toe, Black, Size 8"/>
  </r>
  <r>
    <x v="13"/>
    <x v="0"/>
    <n v="2500400000"/>
    <x v="19"/>
    <n v="520100"/>
    <x v="0"/>
    <m/>
    <m/>
    <m/>
    <s v="22-0039357"/>
    <m/>
    <n v="5"/>
    <n v="91.44"/>
    <m/>
    <s v="BOOTS, Rubber, Plain Toe, Black, Size 9"/>
  </r>
  <r>
    <x v="13"/>
    <x v="0"/>
    <n v="2500400000"/>
    <x v="19"/>
    <n v="520100"/>
    <x v="0"/>
    <m/>
    <m/>
    <m/>
    <s v="22-0039357"/>
    <m/>
    <n v="1"/>
    <n v="2928.65"/>
    <m/>
    <s v="SHORTS, boxer type, pre-shrunk, 3.3 oz. Cotton broad cloth fabric, full girth, color: White; 1/DZ Size: 1X-LARGE"/>
  </r>
  <r>
    <x v="13"/>
    <x v="0"/>
    <n v="2500400000"/>
    <x v="19"/>
    <n v="520100"/>
    <x v="0"/>
    <m/>
    <m/>
    <m/>
    <s v="22-0039357"/>
    <m/>
    <n v="2"/>
    <n v="1952.43"/>
    <m/>
    <s v="SHORTS, boxer type, pre-shrunk, 3.3 oz. Cotton broad cloth fabric, full girth, color: White; 1/DZ Size: 2X-LARGE"/>
  </r>
  <r>
    <x v="13"/>
    <x v="0"/>
    <n v="2500400000"/>
    <x v="19"/>
    <n v="527500"/>
    <x v="0"/>
    <m/>
    <m/>
    <m/>
    <s v="22-0039649"/>
    <m/>
    <n v="1"/>
    <n v="13140.11"/>
    <m/>
    <s v="HANDCUFF: STANDARD 10 OZ., STAINLESS STEEL, WITH 2 KEYS. PEERLESS: #M700"/>
  </r>
  <r>
    <x v="13"/>
    <x v="0"/>
    <n v="2500400000"/>
    <x v="19"/>
    <n v="527500"/>
    <x v="0"/>
    <m/>
    <m/>
    <m/>
    <s v="22-0040196"/>
    <m/>
    <n v="3"/>
    <n v="6821.6"/>
    <m/>
    <s v="Safariland Flex-cuffs, Restraints, 22 in., white, 1000/cs"/>
  </r>
  <r>
    <x v="13"/>
    <x v="0"/>
    <n v="2500400000"/>
    <x v="19"/>
    <n v="527500"/>
    <x v="0"/>
    <m/>
    <m/>
    <m/>
    <s v="22-0040196"/>
    <m/>
    <n v="2"/>
    <n v="153.5"/>
    <m/>
    <s v="shipping"/>
  </r>
  <r>
    <x v="13"/>
    <x v="0"/>
    <n v="2500400000"/>
    <x v="19"/>
    <n v="520110"/>
    <x v="0"/>
    <m/>
    <m/>
    <m/>
    <s v="22-0040462"/>
    <m/>
    <n v="1"/>
    <n v="12074.73"/>
    <m/>
    <s v="65-135 EARTH FIRST 1-PLY BATHTISSUE - 96/1000"/>
  </r>
  <r>
    <x v="13"/>
    <x v="0"/>
    <n v="2500400000"/>
    <x v="19"/>
    <n v="520110"/>
    <x v="0"/>
    <m/>
    <m/>
    <m/>
    <s v="22-0040462"/>
    <m/>
    <n v="2"/>
    <n v="3156.54"/>
    <m/>
    <s v="PAD MAXI ULTRA THIN NO 4PACK 816/CS"/>
  </r>
  <r>
    <x v="13"/>
    <x v="0"/>
    <n v="2500400000"/>
    <x v="19"/>
    <n v="520815"/>
    <x v="0"/>
    <m/>
    <m/>
    <m/>
    <s v="22-0040462"/>
    <m/>
    <n v="6"/>
    <n v="5697.28"/>
    <m/>
    <s v="23504 PACIFIC BLUE BASICSINGLEFOLD TOWEL BROWN 16X250"/>
  </r>
  <r>
    <x v="13"/>
    <x v="0"/>
    <n v="2500400000"/>
    <x v="19"/>
    <n v="520815"/>
    <x v="0"/>
    <m/>
    <m/>
    <m/>
    <s v="22-0040462"/>
    <m/>
    <n v="10"/>
    <n v="428.19"/>
    <m/>
    <s v="89460 ENMOTION 10IN WHITETOUCHLESS ROLL TWL 6X800 PER CS"/>
  </r>
  <r>
    <x v="13"/>
    <x v="0"/>
    <n v="2500400000"/>
    <x v="19"/>
    <n v="520815"/>
    <x v="0"/>
    <m/>
    <m/>
    <m/>
    <s v="22-0040462"/>
    <m/>
    <n v="11"/>
    <n v="315.43"/>
    <m/>
    <s v="FIRST IMPRESSION SUMMER LINENMICRO AEROSOL 12/1.8OZ"/>
  </r>
  <r>
    <x v="13"/>
    <x v="0"/>
    <n v="2500400000"/>
    <x v="19"/>
    <n v="520815"/>
    <x v="0"/>
    <m/>
    <m/>
    <m/>
    <s v="22-0040462"/>
    <m/>
    <n v="5"/>
    <n v="201.32"/>
    <m/>
    <s v="O-O-O-P-S DEODORIZER 24-12OZ/CS"/>
  </r>
  <r>
    <x v="13"/>
    <x v="0"/>
    <n v="2500400000"/>
    <x v="19"/>
    <n v="520815"/>
    <x v="0"/>
    <m/>
    <m/>
    <m/>
    <s v="22-0040462"/>
    <m/>
    <n v="12"/>
    <n v="1117.69"/>
    <m/>
    <s v="PURELL ADV. HAND SANITIZERGREEN CERT. GEL 1000 ML 8/CS"/>
  </r>
  <r>
    <x v="13"/>
    <x v="0"/>
    <n v="2500400000"/>
    <x v="19"/>
    <n v="520815"/>
    <x v="0"/>
    <m/>
    <m/>
    <m/>
    <s v="22-0040462"/>
    <m/>
    <n v="7"/>
    <n v="12128.34"/>
    <m/>
    <s v="WAXIE #24 REGULAR COTTON MOPHEAD 12/CS"/>
  </r>
  <r>
    <x v="13"/>
    <x v="0"/>
    <n v="2500400000"/>
    <x v="19"/>
    <n v="520815"/>
    <x v="0"/>
    <m/>
    <m/>
    <m/>
    <s v="22-0040462"/>
    <m/>
    <n v="4"/>
    <n v="250.07"/>
    <m/>
    <s v="WAXIE 5 FT WHITE THREADEDFIBERGLASS BROOM HANDLE"/>
  </r>
  <r>
    <x v="13"/>
    <x v="0"/>
    <n v="2500400000"/>
    <x v="19"/>
    <n v="520815"/>
    <x v="0"/>
    <m/>
    <m/>
    <m/>
    <s v="22-0040462"/>
    <m/>
    <n v="9"/>
    <n v="355.58"/>
    <m/>
    <s v="WAXIE GERMICIDAL ULTRA BLEACHGL 3/CS."/>
  </r>
  <r>
    <x v="13"/>
    <x v="0"/>
    <n v="2500400000"/>
    <x v="19"/>
    <n v="520815"/>
    <x v="0"/>
    <m/>
    <m/>
    <m/>
    <s v="22-0040462"/>
    <m/>
    <n v="8"/>
    <n v="2874.6"/>
    <m/>
    <s v="WAXIE SOLSTA 764 LEMON QUATDISINFECTANT CLEANER 3L 4/CS"/>
  </r>
  <r>
    <x v="13"/>
    <x v="0"/>
    <n v="2500400000"/>
    <x v="19"/>
    <n v="520815"/>
    <x v="0"/>
    <m/>
    <m/>
    <m/>
    <s v="22-0040462"/>
    <m/>
    <n v="3"/>
    <n v="473.13"/>
    <m/>
    <s v="WAXIECARE ANTIBACTERIAL PINKLOTION HAND SOAP 2000 ML 4/C"/>
  </r>
  <r>
    <x v="13"/>
    <x v="0"/>
    <n v="2500400000"/>
    <x v="19"/>
    <n v="520100"/>
    <x v="0"/>
    <m/>
    <m/>
    <m/>
    <s v="22-0040810"/>
    <m/>
    <n v="1"/>
    <n v="13653.05"/>
    <m/>
    <s v="T-SHIRTS, Men¿s, Crew Neck, 65/35 Cotton/Polyester, flat knit; White.  Silk screened ¿RIV COUNTY JAIL¿ in 2¿ black lettering.  Size identified underneath ¿COUNTY¿ as XL, 2, 3, or 4 in same size.  Example:  RIV COUNTY JAIL , Size: 1X-LARGE"/>
  </r>
  <r>
    <x v="13"/>
    <x v="0"/>
    <n v="2500402100"/>
    <x v="19"/>
    <n v="546320"/>
    <x v="3"/>
    <m/>
    <m/>
    <m/>
    <s v="22-0037130"/>
    <m/>
    <n v="1"/>
    <n v="46020.03"/>
    <m/>
    <s v="CHEVROLET MALIBU LS 4D SEDAN - BLYTHE JAIL 2500402100 (TAXABLE)"/>
  </r>
  <r>
    <x v="13"/>
    <x v="0"/>
    <n v="2500402100"/>
    <x v="19"/>
    <n v="546320"/>
    <x v="3"/>
    <m/>
    <m/>
    <m/>
    <s v="22-0037130"/>
    <m/>
    <n v="2"/>
    <n v="183.18"/>
    <m/>
    <s v="DOCUMENT FEE - BLYTHE JAIL (TAXABLE)"/>
  </r>
  <r>
    <x v="13"/>
    <x v="0"/>
    <n v="2500402100"/>
    <x v="19"/>
    <n v="546320"/>
    <x v="3"/>
    <m/>
    <m/>
    <m/>
    <s v="22-0037130"/>
    <m/>
    <n v="3"/>
    <n v="17.5"/>
    <m/>
    <s v="TIRE FEE - BLYTHE JAIL 2500402100"/>
  </r>
  <r>
    <x v="13"/>
    <x v="0"/>
    <n v="2500402100"/>
    <x v="19"/>
    <n v="546160"/>
    <x v="3"/>
    <m/>
    <m/>
    <m/>
    <s v="22-0040232"/>
    <m/>
    <n v="2"/>
    <n v="217.5"/>
    <m/>
    <s v="6&quot; Plate Casters (set)"/>
  </r>
  <r>
    <x v="13"/>
    <x v="0"/>
    <n v="2500402100"/>
    <x v="19"/>
    <n v="546160"/>
    <x v="3"/>
    <m/>
    <m/>
    <m/>
    <s v="22-0040232"/>
    <m/>
    <n v="1"/>
    <n v="21641.25"/>
    <m/>
    <s v="Blodgett Model No. DFG-200 DBL"/>
  </r>
  <r>
    <x v="13"/>
    <x v="0"/>
    <n v="2500402100"/>
    <x v="19"/>
    <n v="546160"/>
    <x v="3"/>
    <m/>
    <m/>
    <m/>
    <s v="22-0040232"/>
    <m/>
    <n v="4"/>
    <n v="205.54"/>
    <m/>
    <s v="Blue Hose Gas Connector Kit"/>
  </r>
  <r>
    <x v="13"/>
    <x v="0"/>
    <n v="2500402100"/>
    <x v="19"/>
    <n v="546160"/>
    <x v="3"/>
    <m/>
    <m/>
    <m/>
    <s v="22-0040232"/>
    <m/>
    <n v="5"/>
    <n v="950"/>
    <m/>
    <s v="Economy Delivery"/>
  </r>
  <r>
    <x v="13"/>
    <x v="0"/>
    <n v="2500402100"/>
    <x v="19"/>
    <n v="546160"/>
    <x v="3"/>
    <m/>
    <m/>
    <m/>
    <s v="22-0040232"/>
    <m/>
    <n v="3"/>
    <n v="295.8"/>
    <m/>
    <s v="Gas Manifold"/>
  </r>
  <r>
    <x v="13"/>
    <x v="0"/>
    <n v="2500402100"/>
    <x v="19"/>
    <n v="522310"/>
    <x v="0"/>
    <m/>
    <m/>
    <s v="SH-PMO-22-026"/>
    <s v="22-0040275"/>
    <m/>
    <n v="2"/>
    <n v="4762.72"/>
    <m/>
    <s v="Material"/>
  </r>
  <r>
    <x v="13"/>
    <x v="0"/>
    <n v="2500402100"/>
    <x v="19"/>
    <n v="522310"/>
    <x v="0"/>
    <m/>
    <m/>
    <s v="SH-PMO-22-026"/>
    <s v="22-0040275"/>
    <m/>
    <n v="1"/>
    <n v="940.56"/>
    <m/>
    <s v="RSO-PMO-22-026 Blythe Jail Admin Office &amp; Briefing Room Window Tint RC Window Films Quote#1076036. Labor"/>
  </r>
  <r>
    <x v="13"/>
    <x v="0"/>
    <n v="2500402200"/>
    <x v="19"/>
    <n v="524660"/>
    <x v="0"/>
    <m/>
    <m/>
    <m/>
    <s v="22-0013928"/>
    <m/>
    <n v="1"/>
    <n v="21933"/>
    <m/>
    <s v="Provide Geothechnical data for John Benoit Detention Center- Shade Structure Project."/>
  </r>
  <r>
    <x v="13"/>
    <x v="0"/>
    <n v="2500402200"/>
    <x v="19"/>
    <n v="542060"/>
    <x v="3"/>
    <m/>
    <m/>
    <m/>
    <s v="22-0026296"/>
    <m/>
    <n v="1"/>
    <n v="15760"/>
    <m/>
    <s v="JBDC shade structure connect to the existing building to avoid extensive foundation work outside the facility. *Amendment to cover additional costs avoid extensive foundation work outside the facility."/>
  </r>
  <r>
    <x v="13"/>
    <x v="0"/>
    <n v="2500402200"/>
    <x v="19"/>
    <n v="542060"/>
    <x v="3"/>
    <m/>
    <m/>
    <m/>
    <s v="22-0031002"/>
    <m/>
    <n v="1"/>
    <n v="1883815.01"/>
    <m/>
    <s v="JOC Task Order# 2021 GB-Vincor-01-01.00 /RSO-PMO-21-075 JBDC Overhead Structure"/>
  </r>
  <r>
    <x v="13"/>
    <x v="0"/>
    <n v="2500402200"/>
    <x v="19"/>
    <n v="520100"/>
    <x v="0"/>
    <m/>
    <m/>
    <m/>
    <s v="22-0035010"/>
    <m/>
    <n v="6"/>
    <n v="1667.57"/>
    <m/>
    <s v="PANTS, Slip-On Elastic Waist Mock Fly No Pockets Colors: ORANGE. Stenciling &quot;RIV. COUNTY JAIL&quot; in 2&quot; Letters down right front leg. Blue, yellow and orange pant in black ink. Size:  LARGE"/>
  </r>
  <r>
    <x v="13"/>
    <x v="0"/>
    <n v="2500402200"/>
    <x v="19"/>
    <n v="520100"/>
    <x v="0"/>
    <m/>
    <m/>
    <m/>
    <s v="22-0035010"/>
    <m/>
    <n v="4"/>
    <n v="1591.77"/>
    <m/>
    <s v="PANTS, Slip-On Elastic Waist Mock Fly No Pockets, Color: POSTMAN  BLUE. Stenciling &quot;RIV. COUNTY JAIL&quot; in 2&quot; Letters down right front leg. Blue, yellow and orange pant in black ink. Size: MEDIUM"/>
  </r>
  <r>
    <x v="13"/>
    <x v="0"/>
    <n v="2500402200"/>
    <x v="19"/>
    <n v="520100"/>
    <x v="0"/>
    <m/>
    <m/>
    <m/>
    <s v="22-0035010"/>
    <m/>
    <n v="5"/>
    <n v="1591.77"/>
    <m/>
    <s v="PANTS, Slip-On Elastic Waist Mock Fly No Pockets. Colors: POSTMAN  BLUE. Stenciling &quot;RIV. COUNTY JAIL&quot; in 2&quot; Letters down right front leg. Blue, yellow and orange pant in black ink. Forest green and red in white ink. Size: LARGE"/>
  </r>
  <r>
    <x v="13"/>
    <x v="0"/>
    <n v="2500402200"/>
    <x v="19"/>
    <n v="520100"/>
    <x v="0"/>
    <m/>
    <m/>
    <m/>
    <s v="22-0035010"/>
    <m/>
    <n v="10"/>
    <n v="1667.79"/>
    <m/>
    <s v="SANDALS- SHOWER, Men¿s, one piece molded vinyl construction, soft flexible vinyl, non-skid sole and heel, Color: Brown, Size: 1XL 36/CS"/>
  </r>
  <r>
    <x v="13"/>
    <x v="0"/>
    <n v="2500402200"/>
    <x v="19"/>
    <n v="520100"/>
    <x v="0"/>
    <m/>
    <m/>
    <m/>
    <s v="22-0035010"/>
    <m/>
    <n v="9"/>
    <n v="1976.21"/>
    <m/>
    <s v="SHIRTS V-neck slip-on raglan sleeve no buttons one pocket left breast. ORANGE, Stenciling &quot;RIV. COUNTY JAIL&quot; in 2&quot; Letters on back of shirt. Blue and orange shirt will be in black ink.  Size: LARGE"/>
  </r>
  <r>
    <x v="13"/>
    <x v="0"/>
    <n v="2500402200"/>
    <x v="19"/>
    <n v="520100"/>
    <x v="0"/>
    <m/>
    <m/>
    <m/>
    <s v="22-0035010"/>
    <m/>
    <n v="7"/>
    <n v="1905.63"/>
    <m/>
    <s v="SHIRTS, V-neck slip-on raglan sleeve no buttons one pocket left breast. POSTMAN BLUE, Stenciling &quot;RIV. COUNTY JAIL&quot; in 2&quot; Letters on back of shirt. Blue and orange shirt will be in black ink.  Size: MEDIUM"/>
  </r>
  <r>
    <x v="13"/>
    <x v="0"/>
    <n v="2500402200"/>
    <x v="19"/>
    <n v="520100"/>
    <x v="0"/>
    <m/>
    <m/>
    <m/>
    <s v="22-0035010"/>
    <m/>
    <n v="8"/>
    <n v="1976.21"/>
    <m/>
    <s v="SHIRTS, V-neck slip-on raglan sleeve no buttons one pocket left breast. POSTMAN BLUE, Stenciling &quot;RIV. COUNTY JAIL&quot; in 2&quot; Letters on back of shirt. Blue and orange shirt will be in black ink. Size: LARGE"/>
  </r>
  <r>
    <x v="13"/>
    <x v="0"/>
    <n v="2500402200"/>
    <x v="19"/>
    <n v="520100"/>
    <x v="0"/>
    <m/>
    <m/>
    <m/>
    <s v="22-0035010"/>
    <m/>
    <n v="3"/>
    <n v="1182.33"/>
    <m/>
    <s v="SHORTS, boxer type, pre-shrunk, 3.3 oz. Cotton broad cloth fabric, full girth, color: White; 1/DZ Size: 2X-LARGE"/>
  </r>
  <r>
    <x v="13"/>
    <x v="0"/>
    <n v="2500402200"/>
    <x v="19"/>
    <n v="546160"/>
    <x v="3"/>
    <m/>
    <m/>
    <m/>
    <s v="22-0036771"/>
    <m/>
    <n v="2"/>
    <n v="144984.79999999999"/>
    <m/>
    <s v="JOC Task Order # 2021GB-Vincor-01-02.00 /RSO-PMO-22-058 Removal &amp; Replacement of Video Visitation System at JBDC"/>
  </r>
  <r>
    <x v="13"/>
    <x v="0"/>
    <n v="2500402200"/>
    <x v="19"/>
    <n v="546320"/>
    <x v="3"/>
    <m/>
    <m/>
    <m/>
    <s v="22-0037130"/>
    <m/>
    <n v="4"/>
    <n v="23010.01"/>
    <m/>
    <s v="CHEVROLET MALIBU LS 4D SEDAN - JBDC 2500402200 (TAXABLE)"/>
  </r>
  <r>
    <x v="13"/>
    <x v="0"/>
    <n v="2500402200"/>
    <x v="19"/>
    <n v="546320"/>
    <x v="3"/>
    <m/>
    <m/>
    <m/>
    <s v="22-0037130"/>
    <m/>
    <n v="5"/>
    <n v="59439.21"/>
    <m/>
    <s v="CHEVROLET TRAVERSE LS 4D FWD - JBDC 2500402200 (TAXABLE)"/>
  </r>
  <r>
    <x v="13"/>
    <x v="0"/>
    <n v="2500402200"/>
    <x v="19"/>
    <n v="546320"/>
    <x v="3"/>
    <m/>
    <m/>
    <m/>
    <s v="22-0037130"/>
    <m/>
    <n v="6"/>
    <n v="274.76"/>
    <m/>
    <s v="DOCUMENT FEE - JBDC 2500402200 (TAXABLE)"/>
  </r>
  <r>
    <x v="13"/>
    <x v="0"/>
    <n v="2500402200"/>
    <x v="19"/>
    <n v="546320"/>
    <x v="3"/>
    <m/>
    <m/>
    <m/>
    <s v="22-0037130"/>
    <m/>
    <n v="7"/>
    <n v="26.25"/>
    <m/>
    <s v="TIRE FEE - JBDC 2500402200"/>
  </r>
  <r>
    <x v="13"/>
    <x v="0"/>
    <n v="2500402200"/>
    <x v="19"/>
    <n v="546320"/>
    <x v="3"/>
    <m/>
    <m/>
    <m/>
    <s v="22-0037888"/>
    <m/>
    <n v="2"/>
    <n v="47.5"/>
    <m/>
    <s v="CVR FEE - JBDC 2500402200"/>
  </r>
  <r>
    <x v="13"/>
    <x v="0"/>
    <n v="2500402200"/>
    <x v="19"/>
    <n v="546320"/>
    <x v="3"/>
    <m/>
    <m/>
    <m/>
    <s v="22-0037888"/>
    <m/>
    <n v="1"/>
    <n v="304680.03999999998"/>
    <m/>
    <s v="FORD 350 TRANSIT VAN /W HAVIS - JBDC 2500402200 (TAXABLE)"/>
  </r>
  <r>
    <x v="13"/>
    <x v="0"/>
    <n v="2500402200"/>
    <x v="19"/>
    <n v="546320"/>
    <x v="3"/>
    <m/>
    <m/>
    <m/>
    <s v="22-0037888"/>
    <m/>
    <n v="3"/>
    <n v="43.75"/>
    <m/>
    <s v="TIRE FEE - JBDC 2500402200"/>
  </r>
  <r>
    <x v="13"/>
    <x v="0"/>
    <n v="2500402200"/>
    <x v="19"/>
    <n v="520240"/>
    <x v="0"/>
    <m/>
    <m/>
    <m/>
    <s v="22-0040616"/>
    <m/>
    <n v="5"/>
    <n v="12539.41"/>
    <m/>
    <s v="LABOR JAIL VAN BUILDOUT - JBDC 2500402200 (TAXABLE)"/>
  </r>
  <r>
    <x v="13"/>
    <x v="0"/>
    <n v="2500402200"/>
    <x v="19"/>
    <n v="520240"/>
    <x v="0"/>
    <m/>
    <m/>
    <m/>
    <s v="22-0040616"/>
    <m/>
    <n v="6"/>
    <n v="13468.75"/>
    <m/>
    <s v="PARTS JAIL VAN BUILDOUT - JBDC 2500402200 (TAXABLE)"/>
  </r>
  <r>
    <x v="13"/>
    <x v="0"/>
    <n v="2500402200"/>
    <x v="19"/>
    <n v="546160"/>
    <x v="3"/>
    <m/>
    <m/>
    <m/>
    <s v="22-0041531"/>
    <m/>
    <n v="2"/>
    <n v="7249.24"/>
    <m/>
    <s v="Gordian JOC License Fee 5.000% for Various Task Orders JOC Task Order :2021GB-Vincor-01-02.00 RSO-PMO-22-058 Removal &amp; Replacement of Video Visitation System at JBDC."/>
  </r>
  <r>
    <x v="13"/>
    <x v="0"/>
    <n v="2500403100"/>
    <x v="19"/>
    <n v="522320"/>
    <x v="0"/>
    <m/>
    <m/>
    <m/>
    <s v="22-0017413"/>
    <m/>
    <n v="1"/>
    <n v="58837.5"/>
    <m/>
    <s v="Smith Correctional Facility Irrigation and weed abatement services"/>
  </r>
  <r>
    <x v="13"/>
    <x v="0"/>
    <n v="2500403100"/>
    <x v="19"/>
    <n v="546160"/>
    <x v="3"/>
    <m/>
    <m/>
    <m/>
    <s v="22-0021110"/>
    <m/>
    <n v="2"/>
    <n v="299"/>
    <m/>
    <s v="Toyota 360 Support Plus 3"/>
  </r>
  <r>
    <x v="13"/>
    <x v="0"/>
    <n v="2500403100"/>
    <x v="19"/>
    <n v="546160"/>
    <x v="3"/>
    <m/>
    <m/>
    <m/>
    <s v="22-0021110"/>
    <m/>
    <n v="1"/>
    <n v="5920.86"/>
    <m/>
    <s v="Toyota Model 8HBW23, Electric Walkie Pallet Truck"/>
  </r>
  <r>
    <x v="13"/>
    <x v="0"/>
    <n v="2500403100"/>
    <x v="19"/>
    <n v="522310"/>
    <x v="0"/>
    <m/>
    <m/>
    <m/>
    <s v="22-0024793"/>
    <m/>
    <n v="2"/>
    <n v="1917.95"/>
    <m/>
    <s v="Material"/>
  </r>
  <r>
    <x v="13"/>
    <x v="0"/>
    <n v="2500403100"/>
    <x v="19"/>
    <n v="522310"/>
    <x v="0"/>
    <m/>
    <m/>
    <m/>
    <s v="22-0024793"/>
    <m/>
    <n v="1"/>
    <n v="3500"/>
    <m/>
    <s v="SCF 208/220V Electrical Connectivity- RSO-PMO-21-286-E"/>
  </r>
  <r>
    <x v="13"/>
    <x v="0"/>
    <n v="2500403100"/>
    <x v="19"/>
    <n v="523680"/>
    <x v="0"/>
    <m/>
    <m/>
    <m/>
    <s v="22-0031572"/>
    <m/>
    <n v="1"/>
    <n v="20636.28"/>
    <m/>
    <s v="Larry D Smith Correctional Facility RSO-PMO-21-055 Replacing damaged and broken desks in the deputy pods for HU's 15,16 and 17. GM/BI quote# 192993"/>
  </r>
  <r>
    <x v="13"/>
    <x v="0"/>
    <n v="2500403100"/>
    <x v="19"/>
    <n v="523680"/>
    <x v="0"/>
    <m/>
    <m/>
    <m/>
    <s v="22-0031572"/>
    <m/>
    <n v="2"/>
    <n v="49612.5"/>
    <m/>
    <s v="Services"/>
  </r>
  <r>
    <x v="13"/>
    <x v="0"/>
    <n v="2500403100"/>
    <x v="19"/>
    <n v="546160"/>
    <x v="3"/>
    <m/>
    <m/>
    <m/>
    <s v="22-0036771"/>
    <m/>
    <n v="1"/>
    <n v="78019.070000000007"/>
    <m/>
    <s v="JOC Task Order # 2021GB-Vincor-01-02.00 /RSO-PMO-22-057 Removal &amp; Replacement of Video Visitation System at SCF"/>
  </r>
  <r>
    <x v="13"/>
    <x v="0"/>
    <n v="2500403100"/>
    <x v="19"/>
    <n v="546320"/>
    <x v="3"/>
    <m/>
    <m/>
    <m/>
    <s v="22-0037130"/>
    <m/>
    <n v="8"/>
    <n v="29719.61"/>
    <m/>
    <s v="CHEVROLET TRAVERSE LS 4D FWD - SCF 2500403100 (TAXABLE)"/>
  </r>
  <r>
    <x v="13"/>
    <x v="0"/>
    <n v="2500403100"/>
    <x v="19"/>
    <n v="546320"/>
    <x v="3"/>
    <m/>
    <m/>
    <m/>
    <s v="22-0037130"/>
    <m/>
    <n v="9"/>
    <n v="91.59"/>
    <m/>
    <s v="DOCUMENT FEE - SCF 2500403100 (TAXABLE)"/>
  </r>
  <r>
    <x v="13"/>
    <x v="0"/>
    <n v="2500403100"/>
    <x v="19"/>
    <n v="546320"/>
    <x v="3"/>
    <m/>
    <m/>
    <m/>
    <s v="22-0037130"/>
    <m/>
    <n v="10"/>
    <n v="8.75"/>
    <m/>
    <s v="TIRE FEE - SCF 2500403100"/>
  </r>
  <r>
    <x v="13"/>
    <x v="0"/>
    <n v="2500403100"/>
    <x v="19"/>
    <n v="546320"/>
    <x v="3"/>
    <m/>
    <m/>
    <m/>
    <s v="22-0037888"/>
    <m/>
    <n v="5"/>
    <n v="9.5"/>
    <m/>
    <s v="CVR FEE - SCF 2500403100"/>
  </r>
  <r>
    <x v="13"/>
    <x v="0"/>
    <n v="2500403100"/>
    <x v="19"/>
    <n v="546320"/>
    <x v="3"/>
    <m/>
    <m/>
    <m/>
    <s v="22-0037888"/>
    <m/>
    <n v="17"/>
    <n v="10.5"/>
    <m/>
    <s v="CVR FEE - SCF 2500403100"/>
  </r>
  <r>
    <x v="13"/>
    <x v="0"/>
    <n v="2500403100"/>
    <x v="19"/>
    <n v="546320"/>
    <x v="3"/>
    <m/>
    <m/>
    <m/>
    <s v="22-0037888"/>
    <m/>
    <n v="4"/>
    <n v="60936.01"/>
    <m/>
    <s v="FORD E350 TRANSIT VAN /W HAVIS - SCF 2500403100 (TAXABLE)"/>
  </r>
  <r>
    <x v="13"/>
    <x v="0"/>
    <n v="2500403100"/>
    <x v="19"/>
    <n v="546320"/>
    <x v="3"/>
    <m/>
    <m/>
    <m/>
    <s v="22-0037888"/>
    <m/>
    <n v="16"/>
    <n v="93262.34"/>
    <m/>
    <s v="FORD F-650 BOX TRUCK - SCF 2500403100 (TAXABLE)"/>
  </r>
  <r>
    <x v="13"/>
    <x v="0"/>
    <n v="2500403100"/>
    <x v="19"/>
    <n v="546320"/>
    <x v="3"/>
    <m/>
    <m/>
    <m/>
    <s v="22-0037888"/>
    <m/>
    <n v="6"/>
    <n v="8.75"/>
    <m/>
    <s v="TIRE FEE - SCF 2500403100"/>
  </r>
  <r>
    <x v="13"/>
    <x v="0"/>
    <n v="2500403100"/>
    <x v="19"/>
    <n v="546320"/>
    <x v="3"/>
    <m/>
    <m/>
    <m/>
    <s v="22-0037888"/>
    <m/>
    <n v="18"/>
    <n v="10.5"/>
    <m/>
    <s v="TIRE FEE - SCF 2500403100"/>
  </r>
  <r>
    <x v="13"/>
    <x v="0"/>
    <n v="2500403100"/>
    <x v="19"/>
    <n v="546160"/>
    <x v="3"/>
    <m/>
    <m/>
    <m/>
    <s v="22-0038108"/>
    <m/>
    <n v="1"/>
    <n v="33439.14"/>
    <m/>
    <s v="Marathon RJ-250SC-Ultra (30 cu yd), Self-Contained Trash Compactor; Side Load Hopper w/Safety Interlocked Access Door; Sonozaire Connections; Color-Coded Pressure Gauge; (2) Structural Steel Guide Channels w/Stops; incl. Steel Surcharge"/>
  </r>
  <r>
    <x v="13"/>
    <x v="0"/>
    <n v="2500403100"/>
    <x v="19"/>
    <n v="546160"/>
    <x v="3"/>
    <m/>
    <m/>
    <m/>
    <s v="22-0038108"/>
    <m/>
    <n v="2"/>
    <n v="2050"/>
    <m/>
    <s v="Truck delivery w/installation"/>
  </r>
  <r>
    <x v="13"/>
    <x v="0"/>
    <n v="2500403100"/>
    <x v="19"/>
    <n v="520240"/>
    <x v="0"/>
    <m/>
    <m/>
    <m/>
    <s v="22-0040616"/>
    <m/>
    <n v="3"/>
    <n v="5015.76"/>
    <m/>
    <s v="LABOR JAIL VAN BUILD - SCF 2500403100 (TAXABLE)"/>
  </r>
  <r>
    <x v="13"/>
    <x v="0"/>
    <n v="2500403100"/>
    <x v="19"/>
    <n v="520240"/>
    <x v="0"/>
    <m/>
    <m/>
    <m/>
    <s v="22-0040616"/>
    <m/>
    <n v="4"/>
    <n v="5387.5"/>
    <m/>
    <s v="PARTS JAIL VAN BUILD - SCF 2500403100 (TAXABLE)"/>
  </r>
  <r>
    <x v="13"/>
    <x v="0"/>
    <n v="2500403100"/>
    <x v="19"/>
    <n v="546160"/>
    <x v="3"/>
    <m/>
    <m/>
    <m/>
    <s v="22-0041136"/>
    <m/>
    <n v="9"/>
    <n v="2303.16"/>
    <m/>
    <s v="72&quot; Medium Duty Box Scraper"/>
  </r>
  <r>
    <x v="13"/>
    <x v="0"/>
    <n v="2500403100"/>
    <x v="19"/>
    <n v="546160"/>
    <x v="3"/>
    <m/>
    <m/>
    <m/>
    <s v="22-0041136"/>
    <m/>
    <n v="7"/>
    <n v="1449.78"/>
    <m/>
    <s v="72&quot; Quick Attach, Heavy Duty, Round Back Bucket"/>
  </r>
  <r>
    <x v="13"/>
    <x v="0"/>
    <n v="2500403100"/>
    <x v="19"/>
    <n v="546160"/>
    <x v="3"/>
    <m/>
    <m/>
    <m/>
    <s v="22-0041136"/>
    <m/>
    <n v="8"/>
    <n v="315.17"/>
    <m/>
    <s v="Bolt-On Cutting Edge"/>
  </r>
  <r>
    <x v="13"/>
    <x v="0"/>
    <n v="2500403100"/>
    <x v="19"/>
    <n v="546160"/>
    <x v="3"/>
    <m/>
    <m/>
    <m/>
    <s v="22-0041136"/>
    <m/>
    <n v="10"/>
    <n v="509.12"/>
    <m/>
    <s v="Fiberglass Canopy"/>
  </r>
  <r>
    <x v="13"/>
    <x v="0"/>
    <n v="2500403100"/>
    <x v="19"/>
    <n v="546160"/>
    <x v="3"/>
    <m/>
    <m/>
    <m/>
    <s v="22-0041136"/>
    <m/>
    <n v="1"/>
    <n v="31802.95"/>
    <m/>
    <s v="Kubota MX5400 HST 4WD Tractor w/Foldable ROPS"/>
  </r>
  <r>
    <x v="13"/>
    <x v="0"/>
    <n v="2500403100"/>
    <x v="19"/>
    <n v="546160"/>
    <x v="3"/>
    <m/>
    <m/>
    <m/>
    <s v="22-0041136"/>
    <m/>
    <n v="2"/>
    <n v="760"/>
    <m/>
    <s v="Labor - Large Equipment Assembly"/>
  </r>
  <r>
    <x v="13"/>
    <x v="0"/>
    <n v="2500403100"/>
    <x v="19"/>
    <n v="546160"/>
    <x v="3"/>
    <m/>
    <m/>
    <m/>
    <s v="22-0041136"/>
    <m/>
    <n v="11"/>
    <n v="290.93"/>
    <m/>
    <s v="Mounting Bracket, Canopy"/>
  </r>
  <r>
    <x v="13"/>
    <x v="0"/>
    <n v="2500403100"/>
    <x v="19"/>
    <n v="546160"/>
    <x v="3"/>
    <m/>
    <m/>
    <m/>
    <s v="22-0041136"/>
    <m/>
    <n v="5"/>
    <n v="1061.8800000000001"/>
    <m/>
    <s v="MX Series Loader Valve"/>
  </r>
  <r>
    <x v="13"/>
    <x v="0"/>
    <n v="2500403100"/>
    <x v="19"/>
    <n v="546160"/>
    <x v="3"/>
    <m/>
    <m/>
    <m/>
    <s v="22-0041136"/>
    <m/>
    <n v="6"/>
    <n v="5425.75"/>
    <m/>
    <s v="MX5400 Loader"/>
  </r>
  <r>
    <x v="13"/>
    <x v="0"/>
    <n v="2500403100"/>
    <x v="19"/>
    <n v="546160"/>
    <x v="3"/>
    <m/>
    <m/>
    <m/>
    <s v="22-0041136"/>
    <m/>
    <n v="4"/>
    <n v="300"/>
    <m/>
    <s v="Pickup / Delivery"/>
  </r>
  <r>
    <x v="13"/>
    <x v="0"/>
    <n v="2500403100"/>
    <x v="19"/>
    <n v="546160"/>
    <x v="3"/>
    <m/>
    <m/>
    <m/>
    <s v="22-0041136"/>
    <m/>
    <n v="3"/>
    <n v="975"/>
    <m/>
    <s v="Shipping"/>
  </r>
  <r>
    <x v="13"/>
    <x v="0"/>
    <n v="2500403100"/>
    <x v="19"/>
    <n v="546160"/>
    <x v="3"/>
    <m/>
    <m/>
    <m/>
    <s v="22-0041136"/>
    <m/>
    <n v="12"/>
    <n v="-400"/>
    <m/>
    <m/>
  </r>
  <r>
    <x v="13"/>
    <x v="0"/>
    <n v="2500403100"/>
    <x v="19"/>
    <n v="546160"/>
    <x v="3"/>
    <m/>
    <m/>
    <m/>
    <s v="22-0041531"/>
    <m/>
    <n v="1"/>
    <n v="3900.95"/>
    <m/>
    <s v="Gordian JOC License Fee 5.000% for Various Task Orders JOC Task Order :2021GB-Vincor-01-02.00 RSO-PMO-22-057 Removal &amp; Replacement of Video Visitation System at SCF"/>
  </r>
  <r>
    <x v="13"/>
    <x v="0"/>
    <n v="2500403300"/>
    <x v="19"/>
    <n v="523680"/>
    <x v="0"/>
    <m/>
    <m/>
    <m/>
    <s v="22-0027166"/>
    <m/>
    <n v="1"/>
    <n v="51964.82"/>
    <m/>
    <s v="CBDC GIU Office Furniture Replacement, RSO-PMO-21-061"/>
  </r>
  <r>
    <x v="13"/>
    <x v="0"/>
    <n v="2500403300"/>
    <x v="19"/>
    <n v="523680"/>
    <x v="0"/>
    <m/>
    <m/>
    <m/>
    <s v="22-0027166"/>
    <m/>
    <n v="3"/>
    <n v="1600"/>
    <m/>
    <s v="Design Services"/>
  </r>
  <r>
    <x v="13"/>
    <x v="0"/>
    <n v="2500403300"/>
    <x v="19"/>
    <n v="523680"/>
    <x v="0"/>
    <m/>
    <m/>
    <m/>
    <s v="22-0027166"/>
    <m/>
    <n v="2"/>
    <n v="2095.61"/>
    <m/>
    <s v="Services (Non-Taxable)"/>
  </r>
  <r>
    <x v="13"/>
    <x v="0"/>
    <n v="2500403300"/>
    <x v="19"/>
    <n v="542060"/>
    <x v="3"/>
    <m/>
    <m/>
    <m/>
    <s v="22-0028578"/>
    <m/>
    <n v="1"/>
    <n v="98780"/>
    <m/>
    <s v="CBDC Design of Building A Training Room Expansion Project"/>
  </r>
  <r>
    <x v="13"/>
    <x v="0"/>
    <n v="2500403300"/>
    <x v="19"/>
    <n v="523680"/>
    <x v="0"/>
    <m/>
    <m/>
    <m/>
    <s v="22-0032357"/>
    <m/>
    <n v="1"/>
    <n v="147253.01"/>
    <m/>
    <s v="CBDC - Request for Furniture Replacement (14) Workstations RSO-PMO Work Request# RSO-PMO-21-236 G/M BI Quote#197572"/>
  </r>
  <r>
    <x v="13"/>
    <x v="0"/>
    <n v="2500403300"/>
    <x v="19"/>
    <n v="523680"/>
    <x v="0"/>
    <m/>
    <m/>
    <m/>
    <s v="22-0032357"/>
    <m/>
    <n v="2"/>
    <n v="975"/>
    <m/>
    <s v="Design Services"/>
  </r>
  <r>
    <x v="13"/>
    <x v="0"/>
    <n v="2500403300"/>
    <x v="19"/>
    <n v="523640"/>
    <x v="0"/>
    <m/>
    <m/>
    <m/>
    <s v="22-0034313"/>
    <m/>
    <n v="6"/>
    <n v="271.32"/>
    <m/>
    <s v="(NT) 3-Yr Extended Warranty for M454dn (UB9U7E)"/>
  </r>
  <r>
    <x v="13"/>
    <x v="0"/>
    <n v="2500403300"/>
    <x v="19"/>
    <n v="523640"/>
    <x v="0"/>
    <m/>
    <m/>
    <m/>
    <s v="22-0034313"/>
    <m/>
    <n v="10"/>
    <n v="300"/>
    <m/>
    <s v="(NT) 3-Yr Extended Warranty for M555dn (U8CG3E)"/>
  </r>
  <r>
    <x v="13"/>
    <x v="0"/>
    <n v="2500403300"/>
    <x v="19"/>
    <n v="523640"/>
    <x v="0"/>
    <m/>
    <m/>
    <m/>
    <s v="22-0034313"/>
    <m/>
    <n v="8"/>
    <n v="160.75"/>
    <m/>
    <s v="(NT) 3-Yr Extended Warranty for M610dn (U9MU0E)"/>
  </r>
  <r>
    <x v="13"/>
    <x v="0"/>
    <n v="2500403300"/>
    <x v="19"/>
    <n v="523640"/>
    <x v="0"/>
    <m/>
    <m/>
    <m/>
    <s v="22-0034313"/>
    <m/>
    <n v="7"/>
    <n v="964.63"/>
    <m/>
    <s v="HP B&amp;W LaserJet Enterprise M610dn (7PS82A#BGJ)"/>
  </r>
  <r>
    <x v="13"/>
    <x v="0"/>
    <n v="2500403300"/>
    <x v="19"/>
    <n v="523640"/>
    <x v="0"/>
    <m/>
    <m/>
    <m/>
    <s v="22-0034313"/>
    <m/>
    <n v="5"/>
    <n v="1382.86"/>
    <m/>
    <s v="HP Color LaserJet Pro M454dn (W1YY44A#BGJ)"/>
  </r>
  <r>
    <x v="13"/>
    <x v="0"/>
    <n v="2500403300"/>
    <x v="19"/>
    <n v="523640"/>
    <x v="0"/>
    <m/>
    <m/>
    <m/>
    <s v="22-0034313"/>
    <m/>
    <n v="9"/>
    <n v="1776.37"/>
    <m/>
    <s v="HP Color LaserJet Pro M555dn (7ZU78A#BGJ)"/>
  </r>
  <r>
    <x v="13"/>
    <x v="0"/>
    <n v="2500403300"/>
    <x v="19"/>
    <n v="523640"/>
    <x v="0"/>
    <m/>
    <m/>
    <m/>
    <s v="22-0034313"/>
    <m/>
    <n v="2"/>
    <n v="5628.11"/>
    <m/>
    <s v="HP Z2 G9 Tower Workstation with i7-12700, 64GB (4Y0H8AV)"/>
  </r>
  <r>
    <x v="13"/>
    <x v="0"/>
    <n v="2500403300"/>
    <x v="19"/>
    <n v="546320"/>
    <x v="3"/>
    <m/>
    <m/>
    <m/>
    <s v="22-0037888"/>
    <m/>
    <n v="8"/>
    <n v="9.5"/>
    <m/>
    <s v="CVR FEE - CBDC 2500403300"/>
  </r>
  <r>
    <x v="13"/>
    <x v="0"/>
    <n v="2500403300"/>
    <x v="19"/>
    <n v="546320"/>
    <x v="3"/>
    <m/>
    <m/>
    <m/>
    <s v="22-0037888"/>
    <m/>
    <n v="7"/>
    <n v="60936.01"/>
    <m/>
    <s v="FORD E350 TRANSIT VAN /W HAVIS - CBDC 2500403300 (TAXABLE)"/>
  </r>
  <r>
    <x v="13"/>
    <x v="0"/>
    <n v="2500403300"/>
    <x v="19"/>
    <n v="546320"/>
    <x v="3"/>
    <m/>
    <m/>
    <m/>
    <s v="22-0037888"/>
    <m/>
    <n v="9"/>
    <n v="8.75"/>
    <m/>
    <s v="TIRE FEE - CBDC 2500403300"/>
  </r>
  <r>
    <x v="13"/>
    <x v="0"/>
    <n v="2500403300"/>
    <x v="19"/>
    <n v="546320"/>
    <x v="3"/>
    <m/>
    <m/>
    <m/>
    <s v="22-0039354"/>
    <m/>
    <n v="2"/>
    <n v="57.75"/>
    <m/>
    <s v="CVR AND TIRE FEE - CBDC 2500403300"/>
  </r>
  <r>
    <x v="13"/>
    <x v="0"/>
    <n v="2500403300"/>
    <x v="19"/>
    <n v="546320"/>
    <x v="3"/>
    <m/>
    <m/>
    <m/>
    <s v="22-0039354"/>
    <m/>
    <n v="1"/>
    <n v="156857.06"/>
    <m/>
    <s v="Ford Police Utility Interceptors, Hybrid, Oxford White, as per specs - CBDC 2500403300 (TAXABLE)"/>
  </r>
  <r>
    <x v="13"/>
    <x v="0"/>
    <n v="2500403300"/>
    <x v="19"/>
    <n v="546140"/>
    <x v="3"/>
    <m/>
    <m/>
    <m/>
    <s v="22-0039534"/>
    <m/>
    <n v="1"/>
    <n v="11522.79"/>
    <m/>
    <s v="BIZHUB 958 95 PPM MFPFS-537 FINISHER (100 sheets)RU-515 RELAY UNITPK-523 PUNCH KIT FOR FS-537ESP DIAGNOSTIC POWER FILTER 208V/20ABIZHUB SECURE PLATINUMB/W: $0.0035 CPC"/>
  </r>
  <r>
    <x v="13"/>
    <x v="0"/>
    <n v="2500403300"/>
    <x v="19"/>
    <n v="520240"/>
    <x v="0"/>
    <m/>
    <m/>
    <m/>
    <s v="22-0039719"/>
    <m/>
    <n v="3"/>
    <n v="489.38"/>
    <m/>
    <s v="FREIGHT-IN VEHICLE BUILDOUT - CBDC 2500403300 (TAXABLE)"/>
  </r>
  <r>
    <x v="13"/>
    <x v="0"/>
    <n v="2500403300"/>
    <x v="19"/>
    <n v="520240"/>
    <x v="0"/>
    <m/>
    <m/>
    <m/>
    <s v="22-0039719"/>
    <m/>
    <n v="1"/>
    <n v="7830"/>
    <m/>
    <s v="LABOR VEHICLE BUILDOUT - CBDC 2500403300 (TAXABLE)"/>
  </r>
  <r>
    <x v="13"/>
    <x v="0"/>
    <n v="2500403300"/>
    <x v="19"/>
    <n v="520240"/>
    <x v="0"/>
    <m/>
    <m/>
    <m/>
    <s v="22-0039719"/>
    <m/>
    <n v="2"/>
    <n v="31320"/>
    <m/>
    <s v="PARTS VEHICLE BUILDOUT - CBDC 2500403300 (TAXABLE)"/>
  </r>
  <r>
    <x v="13"/>
    <x v="0"/>
    <n v="2500403300"/>
    <x v="19"/>
    <n v="546140"/>
    <x v="3"/>
    <m/>
    <m/>
    <m/>
    <s v="22-0040191"/>
    <m/>
    <n v="1"/>
    <n v="9275.1200000000008"/>
    <m/>
    <s v="BIZHUB C650I 65 PPM COLOR MFPPC-417 PAPER FEED CASSETTE (2500-SHEET) FS-539 CONSOLE STAPLE FINISHER RU-513 RELAY UNIT PK-524 2/3 PUNCH UNIT FK-514 FAX KIT ESP DIAGNOSTIC POWER FILTER 120V/15A BIZHUB SECURE PLATINUM B/W: $0.0040 CPC Color: $0.030"/>
  </r>
  <r>
    <x v="13"/>
    <x v="0"/>
    <n v="2500403300"/>
    <x v="19"/>
    <n v="520240"/>
    <x v="0"/>
    <m/>
    <m/>
    <m/>
    <s v="22-0040616"/>
    <m/>
    <n v="1"/>
    <n v="7523.64"/>
    <m/>
    <s v="LABOR JAIL VAN BUILD - CBDC 2500403300 (TAXABLE)"/>
  </r>
  <r>
    <x v="13"/>
    <x v="0"/>
    <n v="2500403300"/>
    <x v="19"/>
    <n v="520240"/>
    <x v="0"/>
    <m/>
    <m/>
    <m/>
    <s v="22-0040616"/>
    <m/>
    <n v="2"/>
    <n v="8081.25"/>
    <m/>
    <s v="PARTS JAIL VAN BUILD - CBDC 2500403300 (TAXABLE)"/>
  </r>
  <r>
    <x v="13"/>
    <x v="0"/>
    <n v="2500403300"/>
    <x v="19"/>
    <n v="522310"/>
    <x v="0"/>
    <m/>
    <m/>
    <m/>
    <s v="22-0040716"/>
    <m/>
    <n v="1"/>
    <n v="62961.62"/>
    <m/>
    <s v="JOC Task Order 2021-GB-CTG-01-04.00/ RSO-PMO-21-111 CBDC Dayroom Window Tint"/>
  </r>
  <r>
    <x v="13"/>
    <x v="0"/>
    <n v="2500403300"/>
    <x v="19"/>
    <n v="522310"/>
    <x v="0"/>
    <m/>
    <m/>
    <m/>
    <s v="22-0041223"/>
    <m/>
    <n v="1"/>
    <n v="14472.61"/>
    <m/>
    <s v="JOC Task Order 2021-GB-MIK-01-04.00 RSO-PMO-21-173 CBDC - ADA Compliant Dayroom Tables"/>
  </r>
  <r>
    <x v="13"/>
    <x v="0"/>
    <n v="2500403300"/>
    <x v="19"/>
    <n v="522310"/>
    <x v="0"/>
    <m/>
    <m/>
    <m/>
    <s v="22-0041227"/>
    <m/>
    <n v="1"/>
    <n v="231227.03"/>
    <m/>
    <s v="JOC Task Order 2021 GB-HYM-01-04.00/ RSO-PMO-21-303 CBDC Padded cells and Sobering Room Cell"/>
  </r>
  <r>
    <x v="13"/>
    <x v="0"/>
    <n v="2500403300"/>
    <x v="19"/>
    <n v="542060"/>
    <x v="3"/>
    <m/>
    <m/>
    <m/>
    <s v="22-0041479"/>
    <m/>
    <n v="1"/>
    <n v="10510.43"/>
    <m/>
    <s v="RSO PMO-22-086 CBDC 7 intake cell cameras Material: $11,823.02 Labor: $10,510.43 (non taxable) Tax (Material Only): $916.29 Total: $23,249.74"/>
  </r>
  <r>
    <x v="13"/>
    <x v="0"/>
    <n v="2500403300"/>
    <x v="19"/>
    <n v="542060"/>
    <x v="3"/>
    <m/>
    <m/>
    <m/>
    <s v="22-0041479"/>
    <m/>
    <n v="2"/>
    <n v="12739.3"/>
    <m/>
    <s v="RSO PMO-22-086 CBDC 7 intake cell cameras Material: $11,823.02 Labor: $10,510.43 (non taxable) Tax (Material Only): $916.29 Total: $23,249.74"/>
  </r>
  <r>
    <x v="13"/>
    <x v="0"/>
    <n v="2500404100"/>
    <x v="19"/>
    <n v="521440"/>
    <x v="0"/>
    <m/>
    <m/>
    <m/>
    <s v="22-0019488"/>
    <m/>
    <n v="1"/>
    <n v="5546.25"/>
    <m/>
    <s v="Hubbell Booster Heater"/>
  </r>
  <r>
    <x v="13"/>
    <x v="0"/>
    <n v="2500404100"/>
    <x v="19"/>
    <n v="521440"/>
    <x v="0"/>
    <m/>
    <m/>
    <m/>
    <s v="22-0019488"/>
    <m/>
    <n v="3"/>
    <n v="13.05"/>
    <m/>
    <s v="Misc. supplies"/>
  </r>
  <r>
    <x v="13"/>
    <x v="0"/>
    <n v="2500404100"/>
    <x v="19"/>
    <n v="521440"/>
    <x v="0"/>
    <m/>
    <m/>
    <m/>
    <s v="22-0019488"/>
    <m/>
    <n v="2"/>
    <n v="68.040000000000006"/>
    <m/>
    <s v="Relay for booster heater"/>
  </r>
  <r>
    <x v="13"/>
    <x v="0"/>
    <n v="2500404100"/>
    <x v="19"/>
    <n v="523680"/>
    <x v="0"/>
    <m/>
    <m/>
    <m/>
    <s v="22-0024778"/>
    <m/>
    <n v="8"/>
    <n v="1234.31"/>
    <m/>
    <s v="3-Tier Dumbbell Rack"/>
  </r>
  <r>
    <x v="13"/>
    <x v="0"/>
    <n v="2500404100"/>
    <x v="19"/>
    <n v="523680"/>
    <x v="0"/>
    <m/>
    <m/>
    <m/>
    <s v="22-0024778"/>
    <m/>
    <n v="10"/>
    <n v="133.76"/>
    <m/>
    <s v="42&quot; Straight Bar"/>
  </r>
  <r>
    <x v="13"/>
    <x v="0"/>
    <n v="2500404100"/>
    <x v="19"/>
    <n v="523680"/>
    <x v="0"/>
    <m/>
    <m/>
    <m/>
    <s v="22-0024778"/>
    <m/>
    <n v="11"/>
    <n v="455.66"/>
    <m/>
    <s v="7' Olympic Bar"/>
  </r>
  <r>
    <x v="13"/>
    <x v="0"/>
    <n v="2500404100"/>
    <x v="19"/>
    <n v="523680"/>
    <x v="0"/>
    <m/>
    <m/>
    <m/>
    <s v="22-0024778"/>
    <m/>
    <n v="14"/>
    <n v="27.19"/>
    <m/>
    <s v="Ab Crunch Harness"/>
  </r>
  <r>
    <x v="13"/>
    <x v="0"/>
    <n v="2500404100"/>
    <x v="19"/>
    <n v="523680"/>
    <x v="0"/>
    <m/>
    <m/>
    <m/>
    <s v="22-0024778"/>
    <m/>
    <n v="13"/>
    <n v="1194.08"/>
    <m/>
    <s v="Attachment Pack"/>
  </r>
  <r>
    <x v="13"/>
    <x v="0"/>
    <n v="2500404100"/>
    <x v="19"/>
    <n v="523680"/>
    <x v="0"/>
    <m/>
    <m/>
    <m/>
    <s v="22-0024778"/>
    <m/>
    <n v="12"/>
    <n v="39.15"/>
    <m/>
    <s v="Barbell Collars (Pair)"/>
  </r>
  <r>
    <x v="13"/>
    <x v="0"/>
    <n v="2500404100"/>
    <x v="19"/>
    <n v="523680"/>
    <x v="0"/>
    <m/>
    <m/>
    <m/>
    <s v="22-0024778"/>
    <m/>
    <n v="9"/>
    <n v="1017.9"/>
    <m/>
    <s v="Barbell Rack"/>
  </r>
  <r>
    <x v="13"/>
    <x v="0"/>
    <n v="2500404100"/>
    <x v="19"/>
    <n v="523680"/>
    <x v="0"/>
    <m/>
    <m/>
    <m/>
    <s v="22-0024778"/>
    <m/>
    <n v="21"/>
    <n v="561.15"/>
    <m/>
    <s v="Bumper Plate 10 lbs"/>
  </r>
  <r>
    <x v="13"/>
    <x v="0"/>
    <n v="2500404100"/>
    <x v="19"/>
    <n v="523680"/>
    <x v="0"/>
    <m/>
    <m/>
    <m/>
    <s v="22-0024778"/>
    <m/>
    <n v="20"/>
    <n v="900.45"/>
    <m/>
    <s v="Bumper Plate 25 lbs"/>
  </r>
  <r>
    <x v="13"/>
    <x v="0"/>
    <n v="2500404100"/>
    <x v="19"/>
    <n v="523680"/>
    <x v="0"/>
    <m/>
    <m/>
    <m/>
    <s v="22-0024778"/>
    <m/>
    <n v="19"/>
    <n v="2153.25"/>
    <m/>
    <s v="Bumper Plate 45 lbs"/>
  </r>
  <r>
    <x v="13"/>
    <x v="0"/>
    <n v="2500404100"/>
    <x v="19"/>
    <n v="523680"/>
    <x v="0"/>
    <m/>
    <m/>
    <m/>
    <s v="22-0024778"/>
    <m/>
    <n v="17"/>
    <n v="315.38"/>
    <m/>
    <s v="Dumbbell 55 lbs"/>
  </r>
  <r>
    <x v="13"/>
    <x v="0"/>
    <n v="2500404100"/>
    <x v="19"/>
    <n v="523680"/>
    <x v="0"/>
    <m/>
    <m/>
    <m/>
    <s v="22-0024778"/>
    <m/>
    <n v="18"/>
    <n v="343.65"/>
    <m/>
    <s v="Dumbbell 60 lbs"/>
  </r>
  <r>
    <x v="13"/>
    <x v="0"/>
    <n v="2500404100"/>
    <x v="19"/>
    <n v="523680"/>
    <x v="0"/>
    <m/>
    <m/>
    <m/>
    <s v="22-0024778"/>
    <m/>
    <n v="16"/>
    <n v="1517.06"/>
    <m/>
    <s v="Dumbbell Set 5-50 lbs"/>
  </r>
  <r>
    <x v="13"/>
    <x v="0"/>
    <n v="2500404100"/>
    <x v="19"/>
    <n v="523680"/>
    <x v="0"/>
    <m/>
    <m/>
    <m/>
    <s v="22-0024778"/>
    <m/>
    <n v="15"/>
    <n v="2555.63"/>
    <m/>
    <s v="EZ Curl Barbells 20-110 lbs"/>
  </r>
  <r>
    <x v="13"/>
    <x v="0"/>
    <n v="2500404100"/>
    <x v="19"/>
    <n v="523680"/>
    <x v="0"/>
    <m/>
    <m/>
    <m/>
    <s v="22-0024778"/>
    <m/>
    <n v="5"/>
    <n v="2947.13"/>
    <m/>
    <s v="Half Rack"/>
  </r>
  <r>
    <x v="13"/>
    <x v="0"/>
    <n v="2500404100"/>
    <x v="19"/>
    <n v="523680"/>
    <x v="0"/>
    <m/>
    <m/>
    <m/>
    <s v="22-0024778"/>
    <m/>
    <n v="26"/>
    <n v="7005"/>
    <m/>
    <s v="Installation &amp; Delivery"/>
  </r>
  <r>
    <x v="13"/>
    <x v="0"/>
    <n v="2500404100"/>
    <x v="19"/>
    <n v="523680"/>
    <x v="0"/>
    <m/>
    <m/>
    <m/>
    <s v="22-0024778"/>
    <m/>
    <n v="4"/>
    <n v="16489.759999999998"/>
    <m/>
    <s v="Jungle Gym Set + 100lb Weight Stack Upgrade"/>
  </r>
  <r>
    <x v="13"/>
    <x v="0"/>
    <n v="2500404100"/>
    <x v="19"/>
    <n v="523680"/>
    <x v="0"/>
    <m/>
    <m/>
    <m/>
    <s v="22-0024778"/>
    <m/>
    <n v="3"/>
    <n v="3886.73"/>
    <m/>
    <s v="Leg Curl/Extension Combo"/>
  </r>
  <r>
    <x v="13"/>
    <x v="0"/>
    <n v="2500404100"/>
    <x v="19"/>
    <n v="523680"/>
    <x v="0"/>
    <m/>
    <m/>
    <m/>
    <s v="22-0024778"/>
    <m/>
    <n v="6"/>
    <n v="1957.5"/>
    <m/>
    <s v="Multi-Adjustable Bench"/>
  </r>
  <r>
    <x v="13"/>
    <x v="0"/>
    <n v="2500404100"/>
    <x v="19"/>
    <n v="523680"/>
    <x v="0"/>
    <m/>
    <m/>
    <m/>
    <s v="22-0024778"/>
    <m/>
    <n v="1"/>
    <n v="2169.56"/>
    <m/>
    <s v="Recumbent Bike"/>
  </r>
  <r>
    <x v="13"/>
    <x v="0"/>
    <n v="2500404100"/>
    <x v="19"/>
    <n v="523680"/>
    <x v="0"/>
    <m/>
    <m/>
    <m/>
    <s v="22-0024778"/>
    <m/>
    <n v="24"/>
    <n v="924.38"/>
    <m/>
    <s v="Rubber Mat 148"/>
  </r>
  <r>
    <x v="13"/>
    <x v="0"/>
    <n v="2500404100"/>
    <x v="19"/>
    <n v="523680"/>
    <x v="0"/>
    <m/>
    <m/>
    <m/>
    <s v="22-0024778"/>
    <m/>
    <n v="23"/>
    <n v="853.69"/>
    <m/>
    <s v="Rubber Mat 48"/>
  </r>
  <r>
    <x v="13"/>
    <x v="0"/>
    <n v="2500404100"/>
    <x v="19"/>
    <n v="523680"/>
    <x v="0"/>
    <m/>
    <m/>
    <m/>
    <s v="22-0024778"/>
    <m/>
    <n v="22"/>
    <n v="78.3"/>
    <m/>
    <s v="Rubber Plate 5 lbs"/>
  </r>
  <r>
    <x v="13"/>
    <x v="0"/>
    <n v="2500404100"/>
    <x v="19"/>
    <n v="523680"/>
    <x v="0"/>
    <m/>
    <m/>
    <m/>
    <s v="22-0024778"/>
    <m/>
    <n v="2"/>
    <n v="1714.99"/>
    <m/>
    <s v="Stair Stepper"/>
  </r>
  <r>
    <x v="13"/>
    <x v="0"/>
    <n v="2500404100"/>
    <x v="19"/>
    <n v="523680"/>
    <x v="0"/>
    <m/>
    <m/>
    <m/>
    <s v="22-0024778"/>
    <m/>
    <n v="7"/>
    <n v="669.9"/>
    <m/>
    <s v="Utility Bench (Upright)"/>
  </r>
  <r>
    <x v="13"/>
    <x v="0"/>
    <n v="2500404100"/>
    <x v="19"/>
    <n v="523680"/>
    <x v="0"/>
    <m/>
    <m/>
    <m/>
    <s v="22-0024778"/>
    <m/>
    <n v="25"/>
    <n v="-2000"/>
    <m/>
    <m/>
  </r>
  <r>
    <x v="13"/>
    <x v="0"/>
    <n v="2500404100"/>
    <x v="19"/>
    <n v="546140"/>
    <x v="3"/>
    <m/>
    <m/>
    <m/>
    <s v="22-0026790"/>
    <m/>
    <n v="1"/>
    <n v="8694.56"/>
    <m/>
    <s v="BIZHUB C650I (Cost per Copy $.048 Color; B&amp;W $.0057)"/>
  </r>
  <r>
    <x v="13"/>
    <x v="0"/>
    <n v="2500404100"/>
    <x v="19"/>
    <n v="522310"/>
    <x v="0"/>
    <m/>
    <m/>
    <m/>
    <s v="22-0027342"/>
    <m/>
    <n v="1"/>
    <n v="33308.550000000003"/>
    <m/>
    <s v="JOC Task Order # 2021GB-HYM-01-02.00 /RSO-PMO-21-056 RPDC ¿ Kitchen Staff Restrooms Remodel"/>
  </r>
  <r>
    <x v="13"/>
    <x v="0"/>
    <n v="2500404100"/>
    <x v="19"/>
    <n v="522310"/>
    <x v="0"/>
    <m/>
    <m/>
    <m/>
    <s v="22-0031510"/>
    <m/>
    <n v="1"/>
    <n v="38210"/>
    <m/>
    <s v="Sundown proposes to supply and install commercial grade Avery Dennison window film on day rooms."/>
  </r>
  <r>
    <x v="13"/>
    <x v="0"/>
    <n v="2500404100"/>
    <x v="19"/>
    <n v="522310"/>
    <x v="0"/>
    <m/>
    <m/>
    <m/>
    <s v="22-0031510"/>
    <m/>
    <n v="2"/>
    <n v="21750"/>
    <m/>
    <s v="Sundown proposes to supply and install commercial grade Avery Dennison window film on day rooms."/>
  </r>
  <r>
    <x v="13"/>
    <x v="0"/>
    <n v="2500404100"/>
    <x v="19"/>
    <n v="546160"/>
    <x v="3"/>
    <m/>
    <m/>
    <s v="SH-PMO-21-091"/>
    <s v="22-0033494"/>
    <m/>
    <n v="1"/>
    <n v="86141"/>
    <m/>
    <s v="JOC Task Order # 2021EL-Baker-01-01.00 /RSO-PMO-21-091 RPDC Transport, Dock &amp; Intake Security Cameras."/>
  </r>
  <r>
    <x v="13"/>
    <x v="0"/>
    <n v="2500404100"/>
    <x v="19"/>
    <n v="522310"/>
    <x v="0"/>
    <m/>
    <m/>
    <s v="SH-PMO-21-174"/>
    <s v="22-0033524"/>
    <m/>
    <n v="1"/>
    <n v="46560.54"/>
    <m/>
    <s v="JOC Task Order # 2021GB-MIK-01-02.00 /RSO-PMO-21-174 RPDC 7th Floor Inmate Showers"/>
  </r>
  <r>
    <x v="13"/>
    <x v="0"/>
    <n v="2500404100"/>
    <x v="19"/>
    <n v="546320"/>
    <x v="3"/>
    <m/>
    <m/>
    <m/>
    <s v="22-0037130"/>
    <m/>
    <n v="11"/>
    <n v="68268.25"/>
    <m/>
    <s v="CHEVROLET 2500 EXPRESS 12 PASSENGER RWD - RPDC 2500404100 (TAXABLE)"/>
  </r>
  <r>
    <x v="13"/>
    <x v="0"/>
    <n v="2500404100"/>
    <x v="19"/>
    <n v="546320"/>
    <x v="3"/>
    <m/>
    <m/>
    <m/>
    <s v="22-0037130"/>
    <m/>
    <n v="12"/>
    <n v="183.18"/>
    <m/>
    <s v="DOCUMENT FEE - RPDC 2500404100 (TAXABLE)"/>
  </r>
  <r>
    <x v="13"/>
    <x v="0"/>
    <n v="2500404100"/>
    <x v="19"/>
    <n v="546320"/>
    <x v="3"/>
    <m/>
    <m/>
    <m/>
    <s v="22-0037130"/>
    <m/>
    <n v="13"/>
    <n v="17.5"/>
    <m/>
    <s v="TIRE FEE - RPDC 2500404100"/>
  </r>
  <r>
    <x v="13"/>
    <x v="0"/>
    <n v="2500404100"/>
    <x v="19"/>
    <n v="546320"/>
    <x v="3"/>
    <m/>
    <m/>
    <m/>
    <s v="22-0037888"/>
    <m/>
    <n v="11"/>
    <n v="9.5"/>
    <m/>
    <s v="CVR FEE - RPDC 2500404100"/>
  </r>
  <r>
    <x v="13"/>
    <x v="0"/>
    <n v="2500404100"/>
    <x v="19"/>
    <n v="546320"/>
    <x v="3"/>
    <m/>
    <m/>
    <m/>
    <s v="22-0037888"/>
    <m/>
    <n v="10"/>
    <n v="41695.9"/>
    <m/>
    <s v="FORD POLICE INTERCEPTOR AWD OXFORD WHITE - RPDC 2500404100 (TAXABLE)"/>
  </r>
  <r>
    <x v="13"/>
    <x v="0"/>
    <n v="2500404100"/>
    <x v="19"/>
    <n v="546320"/>
    <x v="3"/>
    <m/>
    <m/>
    <m/>
    <s v="22-0037888"/>
    <m/>
    <n v="12"/>
    <n v="8.75"/>
    <m/>
    <s v="TIRE FEE - RPDC 2500404100"/>
  </r>
  <r>
    <x v="13"/>
    <x v="0"/>
    <n v="2500404100"/>
    <x v="19"/>
    <n v="522310"/>
    <x v="0"/>
    <m/>
    <m/>
    <m/>
    <s v="22-0039533"/>
    <m/>
    <n v="2"/>
    <n v="4780"/>
    <m/>
    <s v="LABOR: RPDC Window Tinting removal of existing and installation of f commercial grade Avery-Dennison Natura-OS solar film"/>
  </r>
  <r>
    <x v="13"/>
    <x v="0"/>
    <n v="2500404100"/>
    <x v="19"/>
    <n v="522310"/>
    <x v="0"/>
    <m/>
    <m/>
    <m/>
    <s v="22-0039533"/>
    <m/>
    <n v="1"/>
    <n v="3480"/>
    <m/>
    <s v="RPDC Window Tinting removal of existing and installation of f commercial grade Avery-Dennison Natura-OS solar film"/>
  </r>
  <r>
    <x v="13"/>
    <x v="0"/>
    <n v="2500404100"/>
    <x v="19"/>
    <n v="546320"/>
    <x v="3"/>
    <m/>
    <m/>
    <m/>
    <s v="22-0039991"/>
    <m/>
    <n v="2"/>
    <n v="57.75"/>
    <m/>
    <s v="CVR FEE &amp; TIRE FEE - RPDC 2500404100"/>
  </r>
  <r>
    <x v="13"/>
    <x v="0"/>
    <n v="2500404100"/>
    <x v="19"/>
    <n v="546320"/>
    <x v="3"/>
    <m/>
    <m/>
    <m/>
    <s v="22-0039991"/>
    <m/>
    <n v="1"/>
    <n v="285850.94"/>
    <m/>
    <s v="Ford Transit-350 Cargo RWD MediumRoof Van with Wheelchair Mounts, PowerLift, and Havis Kwik-Kit - RPDC 2500404100 (TAXABLE)"/>
  </r>
  <r>
    <x v="13"/>
    <x v="0"/>
    <n v="2500404100"/>
    <x v="19"/>
    <n v="520240"/>
    <x v="0"/>
    <m/>
    <m/>
    <m/>
    <s v="22-0040616"/>
    <m/>
    <n v="7"/>
    <n v="12539.41"/>
    <m/>
    <s v="LABOR JAIL VAN BUILD - RPDC 2500404100 (TAXABLE)"/>
  </r>
  <r>
    <x v="13"/>
    <x v="0"/>
    <n v="2500404100"/>
    <x v="19"/>
    <n v="520240"/>
    <x v="0"/>
    <m/>
    <m/>
    <m/>
    <s v="22-0040616"/>
    <m/>
    <n v="8"/>
    <n v="13468.75"/>
    <m/>
    <s v="PARTS JAIL VAN BUILD - RPDC 2500404100 (TAXABLE)"/>
  </r>
  <r>
    <x v="13"/>
    <x v="0"/>
    <n v="2500404100"/>
    <x v="19"/>
    <n v="546300"/>
    <x v="3"/>
    <m/>
    <m/>
    <m/>
    <s v="22-0041002"/>
    <m/>
    <n v="1"/>
    <n v="2841058.95"/>
    <m/>
    <s v="Inmate Security Bus"/>
  </r>
  <r>
    <x v="13"/>
    <x v="0"/>
    <n v="2500406100"/>
    <x v="19"/>
    <n v="520110"/>
    <x v="0"/>
    <m/>
    <m/>
    <m/>
    <s v="22-0017205"/>
    <m/>
    <n v="1"/>
    <n v="18964.82"/>
    <m/>
    <s v="PPE Kits for Inmates"/>
  </r>
  <r>
    <x v="13"/>
    <x v="0"/>
    <n v="2500406100"/>
    <x v="19"/>
    <n v="520825"/>
    <x v="0"/>
    <m/>
    <m/>
    <s v="SH040109"/>
    <s v="22-0027538"/>
    <m/>
    <n v="1"/>
    <n v="11836.23"/>
    <m/>
    <s v="Blanket PO-Quote# 220004R1-Kitchen Supplies"/>
  </r>
  <r>
    <x v="13"/>
    <x v="0"/>
    <n v="2500406100"/>
    <x v="19"/>
    <n v="522310"/>
    <x v="0"/>
    <m/>
    <m/>
    <m/>
    <s v="22-0028343"/>
    <m/>
    <n v="2"/>
    <n v="3340"/>
    <m/>
    <s v="Labor"/>
  </r>
  <r>
    <x v="13"/>
    <x v="0"/>
    <n v="2500406100"/>
    <x v="19"/>
    <n v="522310"/>
    <x v="0"/>
    <m/>
    <m/>
    <m/>
    <s v="22-0028343"/>
    <m/>
    <n v="1"/>
    <n v="7109.22"/>
    <m/>
    <s v="SCF/SITE B, Replacement of Rollup Door in Bldg#163 Classroom #7 with a window RSO-PMO-21-273"/>
  </r>
  <r>
    <x v="13"/>
    <x v="0"/>
    <n v="2500406100"/>
    <x v="19"/>
    <n v="527700"/>
    <x v="0"/>
    <m/>
    <m/>
    <s v="SH600CESF21"/>
    <s v="22-0037516"/>
    <m/>
    <n v="1"/>
    <n v="50112"/>
    <m/>
    <s v="Titan Multigym system"/>
  </r>
  <r>
    <x v="13"/>
    <x v="0"/>
    <n v="2500406100"/>
    <x v="19"/>
    <n v="527700"/>
    <x v="0"/>
    <m/>
    <m/>
    <s v="SH600CESF21"/>
    <s v="22-0037516"/>
    <m/>
    <n v="2"/>
    <n v="16704"/>
    <m/>
    <s v="Titan Multigym system"/>
  </r>
  <r>
    <x v="13"/>
    <x v="0"/>
    <n v="2500406300"/>
    <x v="19"/>
    <n v="527460"/>
    <x v="0"/>
    <m/>
    <m/>
    <m/>
    <s v="22-0019718"/>
    <m/>
    <n v="10"/>
    <n v="7973.07"/>
    <m/>
    <s v="Deftech 40MM Singel Launcher"/>
  </r>
  <r>
    <x v="13"/>
    <x v="0"/>
    <n v="2500406300"/>
    <x v="19"/>
    <n v="527460"/>
    <x v="0"/>
    <m/>
    <m/>
    <m/>
    <s v="22-0019718"/>
    <m/>
    <n v="11"/>
    <n v="344.37"/>
    <m/>
    <s v="Roger's Super-Stoc Caddy (3) Black"/>
  </r>
  <r>
    <x v="13"/>
    <x v="0"/>
    <n v="2500406300"/>
    <x v="19"/>
    <n v="527460"/>
    <x v="0"/>
    <m/>
    <m/>
    <m/>
    <s v="22-0019718"/>
    <m/>
    <n v="12"/>
    <n v="516.77"/>
    <m/>
    <s v="Soft Carrying Case, Single Shot Launcher"/>
  </r>
  <r>
    <x v="13"/>
    <x v="0"/>
    <n v="2500406300"/>
    <x v="19"/>
    <n v="527460"/>
    <x v="0"/>
    <m/>
    <m/>
    <m/>
    <s v="22-0019718"/>
    <m/>
    <n v="1"/>
    <n v="1190.8900000000001"/>
    <m/>
    <s v="XM1006 Exact Impact Sponge Round 40MM"/>
  </r>
  <r>
    <x v="13"/>
    <x v="0"/>
    <n v="2500406300"/>
    <x v="19"/>
    <n v="540060"/>
    <x v="3"/>
    <m/>
    <m/>
    <m/>
    <s v="22-0026245"/>
    <m/>
    <n v="1"/>
    <n v="15050"/>
    <m/>
    <s v="IDS - (CCMU) Custody Management Unit Facility Facility-Northern Parking Lot Expansion with Fencing and Security Gate."/>
  </r>
  <r>
    <x v="13"/>
    <x v="0"/>
    <n v="2500406300"/>
    <x v="19"/>
    <n v="546320"/>
    <x v="3"/>
    <m/>
    <m/>
    <m/>
    <s v="22-0037888"/>
    <m/>
    <n v="14"/>
    <n v="47.5"/>
    <m/>
    <s v="CVR FEE - RASP 2500406300"/>
  </r>
  <r>
    <x v="13"/>
    <x v="0"/>
    <n v="2500406300"/>
    <x v="19"/>
    <n v="546320"/>
    <x v="3"/>
    <m/>
    <m/>
    <m/>
    <s v="22-0037888"/>
    <m/>
    <n v="13"/>
    <n v="212789.49"/>
    <m/>
    <s v="FORD POLICE INTERCEPTOR AWD B/W - RASP 2500406300 (TAXABLE)"/>
  </r>
  <r>
    <x v="13"/>
    <x v="0"/>
    <n v="2500406300"/>
    <x v="19"/>
    <n v="546320"/>
    <x v="3"/>
    <m/>
    <m/>
    <m/>
    <s v="22-0037888"/>
    <m/>
    <n v="15"/>
    <n v="43.75"/>
    <m/>
    <s v="TIRE FEE - RASP 2500406300"/>
  </r>
  <r>
    <x v="13"/>
    <x v="0"/>
    <n v="2500406300"/>
    <x v="19"/>
    <n v="520240"/>
    <x v="0"/>
    <m/>
    <m/>
    <m/>
    <s v="22-0040198"/>
    <m/>
    <n v="3"/>
    <n v="777.67"/>
    <m/>
    <s v="FREIGHT-IN VEHICLE BUILD OUT - RASP 2500406300 (TAXABLE)"/>
  </r>
  <r>
    <x v="13"/>
    <x v="0"/>
    <n v="2500406300"/>
    <x v="19"/>
    <n v="520240"/>
    <x v="0"/>
    <m/>
    <m/>
    <m/>
    <s v="22-0040198"/>
    <m/>
    <n v="1"/>
    <n v="13050"/>
    <m/>
    <s v="LABOR VEHICLE BUILD OUT - RASP 2500406300 (TAXABLE)"/>
  </r>
  <r>
    <x v="13"/>
    <x v="0"/>
    <n v="2500406300"/>
    <x v="19"/>
    <n v="520240"/>
    <x v="0"/>
    <m/>
    <m/>
    <m/>
    <s v="22-0040198"/>
    <m/>
    <n v="2"/>
    <n v="51740.31"/>
    <m/>
    <s v="PARTS VEHICLE BUILD OUT - RASP 2500406300 (TAXABLE)"/>
  </r>
  <r>
    <x v="13"/>
    <x v="8"/>
    <n v="2500400000"/>
    <x v="19"/>
    <n v="542060"/>
    <x v="3"/>
    <m/>
    <m/>
    <m/>
    <s v="22-0002912"/>
    <m/>
    <n v="1"/>
    <n v="2736579"/>
    <m/>
    <s v="Big 6 Construction Project #1 (SH-PMO-000015)1) SCF Kitchen, Flooring, Walls, and Cladding 2) CBDC Business Office TI (Flooring, lights, Elec., ceiling tiles 3) CBDC GIU TI (demo walls, new lights, flooring &amp; electric 4) RPDC Kitchen Exhaust Ho"/>
  </r>
  <r>
    <x v="13"/>
    <x v="8"/>
    <n v="2500400000"/>
    <x v="19"/>
    <n v="542060"/>
    <x v="3"/>
    <m/>
    <m/>
    <m/>
    <s v="22-0002913"/>
    <m/>
    <n v="2"/>
    <n v="221257.97"/>
    <m/>
    <s v="BIG 6 Project#2 (SH-PMO-00016) JBDC Perimeter Fence Improvement"/>
  </r>
  <r>
    <x v="13"/>
    <x v="9"/>
    <n v="2500406100"/>
    <x v="19"/>
    <n v="527780"/>
    <x v="0"/>
    <m/>
    <m/>
    <s v="SH040PR7014"/>
    <s v="22-0008763"/>
    <m/>
    <n v="1"/>
    <n v="12270.57"/>
    <m/>
    <s v="Property box, White 12 x 12 x 6, Tab, Mailer box"/>
  </r>
  <r>
    <x v="13"/>
    <x v="9"/>
    <n v="2500406100"/>
    <x v="19"/>
    <n v="523680"/>
    <x v="0"/>
    <m/>
    <m/>
    <s v="SH040PR9000"/>
    <s v="22-0021383"/>
    <m/>
    <n v="2"/>
    <n v="423.29"/>
    <m/>
    <s v="CBDC Move"/>
  </r>
  <r>
    <x v="13"/>
    <x v="9"/>
    <n v="2500406100"/>
    <x v="19"/>
    <n v="523680"/>
    <x v="0"/>
    <m/>
    <m/>
    <s v="SH040PR9000"/>
    <s v="22-0021383"/>
    <m/>
    <n v="1"/>
    <n v="350"/>
    <m/>
    <s v="GM to inspect &amp; disassemble and move (4) existing workstations for SITE B in Banning and reinstall/ reconfigure workstations at CBDC in Murrieta and to remove and surplus existing furniture to be replaced. Non Taxable Design Service 9 hrs@$50/hr=$450.0"/>
  </r>
  <r>
    <x v="13"/>
    <x v="9"/>
    <n v="2500406100"/>
    <x v="19"/>
    <n v="523680"/>
    <x v="0"/>
    <m/>
    <m/>
    <s v="SH040PR9000"/>
    <s v="22-0021383"/>
    <m/>
    <n v="3"/>
    <n v="5092.5"/>
    <m/>
    <s v="Reconfigure (Breakdown) Labor Services (198.85) hrs @ $47.00 Hr= 4253.50"/>
  </r>
  <r>
    <x v="13"/>
    <x v="9"/>
    <n v="2500406100"/>
    <x v="19"/>
    <n v="523680"/>
    <x v="0"/>
    <m/>
    <m/>
    <s v="SH040GRYB"/>
    <s v="22-0032311"/>
    <m/>
    <n v="1"/>
    <n v="8363.76"/>
    <m/>
    <s v="(02 Ea .240 x 60W x66L Corner Hgt  Adj , (02) Ea 2 Dwr 30&quot; Lat Files, (02) EA B/F Peds, (04) Ea Moniter Arws , (02) Ea Desl Mount Power,  (02) Surge Protectors"/>
  </r>
  <r>
    <x v="13"/>
    <x v="9"/>
    <n v="2500406100"/>
    <x v="19"/>
    <n v="523680"/>
    <x v="0"/>
    <m/>
    <m/>
    <s v="SH040GRYB"/>
    <s v="22-0032311"/>
    <m/>
    <n v="2"/>
    <n v="2393.38"/>
    <m/>
    <s v="1- Ea .30x60 HGT ADJ Desk 1-Mobile B/F  Ped , 2- arm monitor  1- Desk Mount Power unit , 1- Surge Protector"/>
  </r>
  <r>
    <x v="13"/>
    <x v="9"/>
    <n v="2500406100"/>
    <x v="19"/>
    <n v="523680"/>
    <x v="0"/>
    <m/>
    <m/>
    <s v="SH040GRYB"/>
    <s v="22-0032311"/>
    <m/>
    <n v="3"/>
    <n v="7715.34"/>
    <m/>
    <s v="1ea- National 30x72 Hgt Adj desk, 1- National  2 drw 36&quot; W lateral File 1- Drawer door storrage unit"/>
  </r>
  <r>
    <x v="13"/>
    <x v="9"/>
    <n v="2500406100"/>
    <x v="19"/>
    <n v="523680"/>
    <x v="0"/>
    <m/>
    <m/>
    <s v="SH040GRYB"/>
    <s v="22-0032311"/>
    <m/>
    <n v="5"/>
    <n v="275"/>
    <m/>
    <s v="Design Service"/>
  </r>
  <r>
    <x v="13"/>
    <x v="9"/>
    <n v="2500406100"/>
    <x v="19"/>
    <n v="523680"/>
    <x v="0"/>
    <m/>
    <m/>
    <s v="SH040GRYB"/>
    <s v="22-0032311"/>
    <m/>
    <n v="4"/>
    <n v="1504.88"/>
    <m/>
    <s v="Service Non Taxable"/>
  </r>
  <r>
    <x v="13"/>
    <x v="9"/>
    <n v="2500406100"/>
    <x v="19"/>
    <n v="527780"/>
    <x v="0"/>
    <m/>
    <m/>
    <s v="SH040PR7014"/>
    <s v="22-0032461"/>
    <m/>
    <n v="2"/>
    <n v="27405.14"/>
    <m/>
    <s v="Property Boxes, Inmate"/>
  </r>
  <r>
    <x v="13"/>
    <x v="9"/>
    <n v="2500406100"/>
    <x v="19"/>
    <n v="520110"/>
    <x v="0"/>
    <m/>
    <m/>
    <s v="SH040PR7014"/>
    <s v="22-0040288"/>
    <m/>
    <n v="1"/>
    <n v="6777.48"/>
    <m/>
    <s v="Wrapped, Bar Soap, Size 1.5, 500/case"/>
  </r>
  <r>
    <x v="13"/>
    <x v="0"/>
    <n v="2500503100"/>
    <x v="20"/>
    <n v="522310"/>
    <x v="0"/>
    <m/>
    <m/>
    <m/>
    <s v="22-0036001"/>
    <m/>
    <n v="1"/>
    <n v="24881.24"/>
    <m/>
    <s v="Banning Justice Center Men's Locker Room RSO-PMO-21-307"/>
  </r>
  <r>
    <x v="13"/>
    <x v="10"/>
    <n v="2500500000"/>
    <x v="20"/>
    <n v="546080"/>
    <x v="3"/>
    <m/>
    <m/>
    <m/>
    <s v="22-0041094"/>
    <m/>
    <n v="1"/>
    <n v="36551.39"/>
    <m/>
    <s v="HPE 1.6TB SAS 12G Mixed Use SFFSC Multi Vendor SSD (P49048-B21)"/>
  </r>
  <r>
    <x v="13"/>
    <x v="10"/>
    <n v="2500500000"/>
    <x v="20"/>
    <n v="546080"/>
    <x v="3"/>
    <m/>
    <m/>
    <m/>
    <s v="22-0041098"/>
    <m/>
    <n v="6"/>
    <n v="159.69"/>
    <m/>
    <s v="Chatsworth CPI 14665¿001, USB Temperature and Humidity Sensor"/>
  </r>
  <r>
    <x v="13"/>
    <x v="10"/>
    <n v="2500500000"/>
    <x v="20"/>
    <n v="546080"/>
    <x v="3"/>
    <m/>
    <m/>
    <m/>
    <s v="22-0041098"/>
    <m/>
    <n v="1"/>
    <n v="3417.83"/>
    <m/>
    <s v="Chatsworth CPI 15214¿703, Adjustable ServerRack"/>
  </r>
  <r>
    <x v="13"/>
    <x v="10"/>
    <n v="2500500000"/>
    <x v="20"/>
    <n v="546080"/>
    <x v="3"/>
    <m/>
    <m/>
    <m/>
    <s v="22-0041098"/>
    <m/>
    <n v="2"/>
    <n v="7709.51"/>
    <m/>
    <s v="Chatsworth CPI 30162¿703, CCS Combination Cabling Section"/>
  </r>
  <r>
    <x v="13"/>
    <x v="10"/>
    <n v="2500500000"/>
    <x v="20"/>
    <n v="546080"/>
    <x v="3"/>
    <m/>
    <m/>
    <m/>
    <s v="22-0041098"/>
    <m/>
    <n v="4"/>
    <n v="1313.2"/>
    <m/>
    <s v="Chatsworth CPI 35700¿701, Vertical PDU Mounting Bracket Kit"/>
  </r>
  <r>
    <x v="13"/>
    <x v="10"/>
    <n v="2500500000"/>
    <x v="20"/>
    <n v="546080"/>
    <x v="3"/>
    <m/>
    <m/>
    <m/>
    <s v="22-0041098"/>
    <m/>
    <n v="5"/>
    <n v="546.83000000000004"/>
    <m/>
    <s v="Chatsworth CPI 76543¿702, Clik¿Nut Hardware Kit"/>
  </r>
  <r>
    <x v="13"/>
    <x v="10"/>
    <n v="2500500000"/>
    <x v="20"/>
    <n v="546080"/>
    <x v="3"/>
    <m/>
    <m/>
    <m/>
    <s v="22-0041098"/>
    <m/>
    <n v="3"/>
    <n v="12577.12"/>
    <m/>
    <s v="Chatsworth CPI EA¿3015¿CE, Monitored eConnect® PDU"/>
  </r>
  <r>
    <x v="13"/>
    <x v="10"/>
    <n v="2500500000"/>
    <x v="20"/>
    <n v="546080"/>
    <x v="3"/>
    <m/>
    <m/>
    <m/>
    <s v="22-0041098"/>
    <m/>
    <n v="7"/>
    <n v="750"/>
    <m/>
    <s v="Freight"/>
  </r>
  <r>
    <x v="13"/>
    <x v="10"/>
    <n v="2500500000"/>
    <x v="20"/>
    <n v="546080"/>
    <x v="3"/>
    <m/>
    <m/>
    <m/>
    <s v="22-0041514"/>
    <m/>
    <n v="1"/>
    <n v="28901.14"/>
    <m/>
    <s v="815100¿B21 HPE SmartMemory 32GB DDR4 SDRAM Memory Module ¿ 32 GB (1 x 32GB) ¿ DDR4¿2666/PC4¿"/>
  </r>
  <r>
    <x v="13"/>
    <x v="10"/>
    <n v="2500500000"/>
    <x v="20"/>
    <n v="546080"/>
    <x v="3"/>
    <m/>
    <m/>
    <m/>
    <s v="22-0041514"/>
    <m/>
    <n v="2"/>
    <n v="1146.4100000000001"/>
    <m/>
    <s v="P12965¿B21 HPE NS204i¿p x2 Lanes NVMe PCIe3 x8 OS Boot Device ¿ PCI Express 3.0 x8 ¿ Plug¿in Card ¿ RAID Supported ¿ 1 RAID Level ¿ PC"/>
  </r>
  <r>
    <x v="13"/>
    <x v="11"/>
    <n v="2500500000"/>
    <x v="20"/>
    <n v="546320"/>
    <x v="3"/>
    <m/>
    <m/>
    <m/>
    <s v="22-0037571"/>
    <m/>
    <n v="4"/>
    <n v="332.5"/>
    <m/>
    <s v="CVR FEE"/>
  </r>
  <r>
    <x v="13"/>
    <x v="11"/>
    <n v="2500500000"/>
    <x v="20"/>
    <n v="546320"/>
    <x v="3"/>
    <m/>
    <m/>
    <m/>
    <s v="22-0037571"/>
    <m/>
    <n v="3"/>
    <n v="41979.3"/>
    <m/>
    <s v="FORD F-150 4X4 POLICE RESPONDER B/W - CS CENTRAL (TAXABLE)"/>
  </r>
  <r>
    <x v="13"/>
    <x v="11"/>
    <n v="2500500000"/>
    <x v="20"/>
    <n v="546320"/>
    <x v="3"/>
    <m/>
    <m/>
    <m/>
    <s v="22-0037571"/>
    <m/>
    <n v="1"/>
    <n v="1234179.07"/>
    <m/>
    <s v="FORD POLICE INTERCEPTOR AWD B/W - CENTRAL (10),  EAST (7), WEST (12)  (TAXABLE)"/>
  </r>
  <r>
    <x v="13"/>
    <x v="11"/>
    <n v="2500500000"/>
    <x v="20"/>
    <n v="546320"/>
    <x v="3"/>
    <m/>
    <m/>
    <m/>
    <s v="22-0037571"/>
    <m/>
    <n v="5"/>
    <n v="306.25"/>
    <m/>
    <s v="TIRE FEE"/>
  </r>
  <r>
    <x v="13"/>
    <x v="11"/>
    <n v="2500500000"/>
    <x v="20"/>
    <n v="546320"/>
    <x v="3"/>
    <m/>
    <m/>
    <m/>
    <s v="22-0037593"/>
    <m/>
    <n v="1"/>
    <n v="29719.61"/>
    <m/>
    <s v="CHEVROLET TRAVERSE LS 4D FWD SUMMIT WHITE - CS EAST 2500502100 (TAXABLE)"/>
  </r>
  <r>
    <x v="13"/>
    <x v="11"/>
    <n v="2500500000"/>
    <x v="20"/>
    <n v="546320"/>
    <x v="3"/>
    <m/>
    <m/>
    <m/>
    <s v="22-0037593"/>
    <m/>
    <n v="2"/>
    <n v="91.59"/>
    <m/>
    <s v="DOCUMENT FEE - CS EAST 2500502100 (TAXABLE)"/>
  </r>
  <r>
    <x v="13"/>
    <x v="11"/>
    <n v="2500500000"/>
    <x v="20"/>
    <n v="546320"/>
    <x v="3"/>
    <m/>
    <m/>
    <m/>
    <s v="22-0037593"/>
    <m/>
    <n v="3"/>
    <n v="8.75"/>
    <m/>
    <s v="TIRE FEE - CS EAST 2500502100"/>
  </r>
  <r>
    <x v="13"/>
    <x v="11"/>
    <n v="2500500000"/>
    <x v="20"/>
    <n v="520240"/>
    <x v="0"/>
    <m/>
    <m/>
    <m/>
    <s v="22-0040237"/>
    <m/>
    <n v="3"/>
    <n v="815.63"/>
    <m/>
    <s v="FREIGHT-IN VEHICLE BUILDOUT - COURTS 2500500000 (TAXABLE)"/>
  </r>
  <r>
    <x v="13"/>
    <x v="11"/>
    <n v="2500500000"/>
    <x v="20"/>
    <n v="520240"/>
    <x v="0"/>
    <m/>
    <m/>
    <m/>
    <s v="22-0040237"/>
    <m/>
    <n v="1"/>
    <n v="13050"/>
    <m/>
    <s v="LABOR VEHICLE BUILDOUT - COURTS 2500500000 (TAXABLE)"/>
  </r>
  <r>
    <x v="13"/>
    <x v="11"/>
    <n v="2500500000"/>
    <x v="20"/>
    <n v="520240"/>
    <x v="0"/>
    <m/>
    <m/>
    <m/>
    <s v="22-0040237"/>
    <m/>
    <n v="2"/>
    <n v="52200"/>
    <m/>
    <s v="PARTS VEHICLE BUILDOUT - COURTS 2500500000 (TAXABLE)"/>
  </r>
  <r>
    <x v="13"/>
    <x v="11"/>
    <n v="2500500000"/>
    <x v="20"/>
    <n v="520240"/>
    <x v="0"/>
    <m/>
    <m/>
    <m/>
    <s v="22-0040246"/>
    <m/>
    <n v="1"/>
    <n v="99180"/>
    <m/>
    <s v="LABOR VEHICLE BUILD OUT - COURTS 2500500000 (TAXABLE)"/>
  </r>
  <r>
    <x v="13"/>
    <x v="11"/>
    <n v="2500500000"/>
    <x v="20"/>
    <n v="520240"/>
    <x v="0"/>
    <m/>
    <m/>
    <m/>
    <s v="22-0040246"/>
    <m/>
    <n v="2"/>
    <n v="297396.12"/>
    <m/>
    <s v="PARTS VEHICLE BUILD OUT - COURTS 2500500000 (TAXABLE)"/>
  </r>
  <r>
    <x v="13"/>
    <x v="11"/>
    <n v="2500500000"/>
    <x v="20"/>
    <n v="520240"/>
    <x v="0"/>
    <m/>
    <m/>
    <m/>
    <s v="22-0040246"/>
    <m/>
    <n v="3"/>
    <n v="6750"/>
    <m/>
    <s v="SHIPPING VEHICLE BUILD OUT - COURTS 2500500000"/>
  </r>
  <r>
    <x v="13"/>
    <x v="0"/>
    <n v="2500704100"/>
    <x v="21"/>
    <n v="527460"/>
    <x v="0"/>
    <m/>
    <m/>
    <s v="SH07030400"/>
    <s v="22-0009773"/>
    <m/>
    <n v="2"/>
    <n v="15431.96"/>
    <m/>
    <s v="40 S&amp;W 180gr. Full Metal Jacket (Q4238)"/>
  </r>
  <r>
    <x v="13"/>
    <x v="0"/>
    <n v="2500704100"/>
    <x v="21"/>
    <n v="527460"/>
    <x v="0"/>
    <m/>
    <m/>
    <s v="SH07030400"/>
    <s v="22-0009773"/>
    <m/>
    <n v="1"/>
    <n v="131993.75"/>
    <m/>
    <s v="9mm 115gr. Full Metal Jacket (Q4172)"/>
  </r>
  <r>
    <x v="13"/>
    <x v="0"/>
    <n v="2500704100"/>
    <x v="21"/>
    <n v="524660"/>
    <x v="0"/>
    <m/>
    <m/>
    <m/>
    <s v="22-0020736"/>
    <m/>
    <n v="1"/>
    <n v="21840"/>
    <m/>
    <s v="Ben Clark Training Center Shooting Range Modular Unit Utility Connection"/>
  </r>
  <r>
    <x v="13"/>
    <x v="0"/>
    <n v="2500704100"/>
    <x v="21"/>
    <n v="522310"/>
    <x v="0"/>
    <m/>
    <m/>
    <s v="SH07020300"/>
    <s v="22-0023312"/>
    <m/>
    <n v="1"/>
    <n v="180317.38"/>
    <m/>
    <s v="JOC Task Order # 2021GB-Dalke-01-01.00 /RSO-PMO-21-235 BCTC - Shooting Range- Portable Utility Connection-"/>
  </r>
  <r>
    <x v="13"/>
    <x v="0"/>
    <n v="2500704100"/>
    <x v="21"/>
    <n v="522310"/>
    <x v="0"/>
    <m/>
    <m/>
    <s v="SH07020300"/>
    <s v="22-0023312"/>
    <m/>
    <n v="2"/>
    <n v="15038.48"/>
    <m/>
    <s v="JOC Task Order #Task Order 2021GB-Dalke-01-01.01/RSO-PMO-21-235 BCTC Shooting Range- Portable Utility Connection Supplemental # 1ADA Ramp concrete footing modification to allow for the new freestanding handrail installation. Thicken edges and additional"/>
  </r>
  <r>
    <x v="13"/>
    <x v="0"/>
    <n v="2500704100"/>
    <x v="21"/>
    <n v="527460"/>
    <x v="0"/>
    <m/>
    <m/>
    <s v="SH07030401"/>
    <s v="22-0028164"/>
    <m/>
    <n v="3"/>
    <n v="4008.3"/>
    <m/>
    <s v="38 Sp 158gr. Lead Round Nose (X38S1P)"/>
  </r>
  <r>
    <x v="13"/>
    <x v="0"/>
    <n v="2500704100"/>
    <x v="21"/>
    <n v="527460"/>
    <x v="0"/>
    <m/>
    <m/>
    <s v="SH07030401"/>
    <s v="22-0028164"/>
    <m/>
    <n v="1"/>
    <n v="22110.3"/>
    <m/>
    <s v="9mm 147gr. Full Metal Jacket - Flat Nose (USA9MM1)"/>
  </r>
  <r>
    <x v="13"/>
    <x v="0"/>
    <n v="2500704100"/>
    <x v="21"/>
    <n v="527460"/>
    <x v="0"/>
    <m/>
    <m/>
    <s v="SH07030400"/>
    <s v="22-0034015"/>
    <m/>
    <n v="1"/>
    <n v="120895.5"/>
    <m/>
    <s v="9mm 124gr. Full Metal Jacket(USA9MM)"/>
  </r>
  <r>
    <x v="13"/>
    <x v="0"/>
    <n v="2500704100"/>
    <x v="21"/>
    <n v="527460"/>
    <x v="0"/>
    <m/>
    <m/>
    <s v="SH07030400"/>
    <s v="22-0034232"/>
    <m/>
    <n v="1"/>
    <n v="180906.86"/>
    <m/>
    <s v="223 55gr. Full Metal Jacket  (USA223R1K)"/>
  </r>
  <r>
    <x v="13"/>
    <x v="0"/>
    <n v="2500704100"/>
    <x v="21"/>
    <n v="527460"/>
    <x v="0"/>
    <m/>
    <m/>
    <s v="SH07030400"/>
    <s v="22-0034233"/>
    <m/>
    <n v="1"/>
    <n v="111413.5"/>
    <m/>
    <s v="9mm 115gr. Full Metal Jacket Value Pack (USA9MMVPY)"/>
  </r>
  <r>
    <x v="13"/>
    <x v="0"/>
    <n v="2500704100"/>
    <x v="21"/>
    <n v="521500"/>
    <x v="0"/>
    <m/>
    <m/>
    <s v="SH07030401"/>
    <s v="22-0037697"/>
    <m/>
    <n v="2"/>
    <n v="7800"/>
    <m/>
    <s v="LABOR"/>
  </r>
  <r>
    <x v="13"/>
    <x v="0"/>
    <n v="2500704100"/>
    <x v="21"/>
    <n v="521500"/>
    <x v="0"/>
    <m/>
    <m/>
    <s v="SH07030401"/>
    <s v="22-0037697"/>
    <m/>
    <n v="1"/>
    <n v="1460.5"/>
    <m/>
    <s v="PARTS"/>
  </r>
  <r>
    <x v="13"/>
    <x v="0"/>
    <n v="2500704100"/>
    <x v="21"/>
    <n v="527460"/>
    <x v="0"/>
    <m/>
    <m/>
    <s v="SH07030400"/>
    <s v="22-0038569"/>
    <m/>
    <n v="1"/>
    <n v="30935.03"/>
    <m/>
    <s v="223 55 gr Sinterfire Frangible SF (Item RA223SFY)"/>
  </r>
  <r>
    <x v="13"/>
    <x v="0"/>
    <n v="2500704100"/>
    <x v="21"/>
    <n v="527460"/>
    <x v="0"/>
    <m/>
    <m/>
    <s v="SH07030400"/>
    <s v="22-0038569"/>
    <m/>
    <n v="3"/>
    <n v="4982.3599999999997"/>
    <m/>
    <s v="45 AUTO+P 175 gr Sinterfire Frangible SF (Item RA45SF)"/>
  </r>
  <r>
    <x v="13"/>
    <x v="0"/>
    <n v="2500704100"/>
    <x v="21"/>
    <n v="527460"/>
    <x v="0"/>
    <m/>
    <m/>
    <s v="SH07030400"/>
    <s v="22-0038569"/>
    <m/>
    <n v="2"/>
    <n v="4807.8100000000004"/>
    <m/>
    <s v="9 mm 100 gr Sinterfire Frangible SF (Item RA9SF)"/>
  </r>
  <r>
    <x v="13"/>
    <x v="0"/>
    <n v="2500704100"/>
    <x v="21"/>
    <n v="527460"/>
    <x v="0"/>
    <m/>
    <m/>
    <s v="SH07030400"/>
    <s v="22-0038604"/>
    <m/>
    <n v="1"/>
    <n v="47166.49"/>
    <m/>
    <s v="Federal Tactical 12GA 00BUCK 9Plt, Red, Recoil (Item FED-LE13200)"/>
  </r>
  <r>
    <x v="13"/>
    <x v="0"/>
    <n v="2500704100"/>
    <x v="21"/>
    <n v="527460"/>
    <x v="0"/>
    <m/>
    <m/>
    <s v="SH07030400"/>
    <s v="22-0038604"/>
    <m/>
    <n v="2"/>
    <n v="49271.92"/>
    <m/>
    <s v="Federal Trueball12GA 1oz Slug, Reduced Recoil (Item FED-LEB127LRS)"/>
  </r>
  <r>
    <x v="13"/>
    <x v="0"/>
    <n v="2500704100"/>
    <x v="21"/>
    <n v="527460"/>
    <x v="0"/>
    <m/>
    <m/>
    <s v="SH07030400"/>
    <s v="22-0038604"/>
    <m/>
    <n v="3"/>
    <n v="118857.82"/>
    <m/>
    <s v="Speer Gold Dot .223 62GR GDSP (Item CCI-24445SP)"/>
  </r>
  <r>
    <x v="13"/>
    <x v="0"/>
    <n v="2500704100"/>
    <x v="21"/>
    <n v="526700"/>
    <x v="0"/>
    <m/>
    <m/>
    <s v="SH07010400"/>
    <s v="22-0039288"/>
    <m/>
    <n v="1"/>
    <n v="11019.32"/>
    <m/>
    <s v="O.I.S. Peer Counseling"/>
  </r>
  <r>
    <x v="13"/>
    <x v="0"/>
    <n v="2500704100"/>
    <x v="21"/>
    <n v="526700"/>
    <x v="0"/>
    <m/>
    <m/>
    <s v="SH07010400"/>
    <s v="22-0040308"/>
    <m/>
    <n v="1"/>
    <n v="10512.96"/>
    <m/>
    <s v="O.I.S. Peer Counseling 5.09.22-5.11.22"/>
  </r>
  <r>
    <x v="13"/>
    <x v="0"/>
    <n v="2500704100"/>
    <x v="21"/>
    <n v="546160"/>
    <x v="3"/>
    <m/>
    <m/>
    <s v="SH07020000"/>
    <s v="22-0040816"/>
    <m/>
    <n v="1"/>
    <n v="25488.26"/>
    <m/>
    <s v="20' High Cube Open Side Container"/>
  </r>
  <r>
    <x v="13"/>
    <x v="0"/>
    <n v="2500704100"/>
    <x v="21"/>
    <n v="546160"/>
    <x v="3"/>
    <m/>
    <m/>
    <s v="SH07020000"/>
    <s v="22-0040816"/>
    <m/>
    <n v="3"/>
    <n v="375"/>
    <m/>
    <s v="20&quot; Container Delivery"/>
  </r>
  <r>
    <x v="13"/>
    <x v="0"/>
    <n v="2500704100"/>
    <x v="21"/>
    <n v="546160"/>
    <x v="3"/>
    <m/>
    <m/>
    <s v="SH07020000"/>
    <s v="22-0040816"/>
    <m/>
    <n v="2"/>
    <n v="420"/>
    <m/>
    <s v="2x20&quot; Sale Container Delivery"/>
  </r>
  <r>
    <x v="13"/>
    <x v="0"/>
    <n v="2500704100"/>
    <x v="21"/>
    <n v="523700"/>
    <x v="0"/>
    <m/>
    <m/>
    <s v="SH07010400"/>
    <s v="22-0041012"/>
    <m/>
    <n v="1"/>
    <n v="7059.65"/>
    <m/>
    <s v="INTERNET# 312069810; HEAVY DUTY WELDED 20-GAUGE STEEL FREESTANDING GARAGE CABINET IN BLACK (36X81X24)"/>
  </r>
  <r>
    <x v="13"/>
    <x v="0"/>
    <n v="2500704100"/>
    <x v="21"/>
    <n v="522310"/>
    <x v="0"/>
    <m/>
    <m/>
    <s v="SH07020000"/>
    <s v="22-0041110"/>
    <m/>
    <n v="3"/>
    <n v="1500"/>
    <m/>
    <s v="Bond"/>
  </r>
  <r>
    <x v="13"/>
    <x v="0"/>
    <n v="2500704100"/>
    <x v="21"/>
    <n v="522310"/>
    <x v="0"/>
    <m/>
    <m/>
    <s v="SH07020000"/>
    <s v="22-0041110"/>
    <m/>
    <n v="2"/>
    <n v="3500"/>
    <m/>
    <s v="Engineering"/>
  </r>
  <r>
    <x v="13"/>
    <x v="0"/>
    <n v="2500704100"/>
    <x v="21"/>
    <n v="522310"/>
    <x v="0"/>
    <m/>
    <m/>
    <s v="SH07020000"/>
    <s v="22-0041110"/>
    <m/>
    <n v="5"/>
    <n v="1200"/>
    <m/>
    <s v="Equipment rental"/>
  </r>
  <r>
    <x v="13"/>
    <x v="0"/>
    <n v="2500704100"/>
    <x v="21"/>
    <n v="522310"/>
    <x v="0"/>
    <m/>
    <m/>
    <s v="SH07020000"/>
    <s v="22-0041110"/>
    <m/>
    <n v="7"/>
    <n v="16000"/>
    <m/>
    <s v="Labor"/>
  </r>
  <r>
    <x v="13"/>
    <x v="0"/>
    <n v="2500704100"/>
    <x v="21"/>
    <n v="522310"/>
    <x v="0"/>
    <m/>
    <m/>
    <s v="SH07020000"/>
    <s v="22-0041110"/>
    <m/>
    <n v="6"/>
    <n v="19380"/>
    <m/>
    <s v="Materials."/>
  </r>
  <r>
    <x v="13"/>
    <x v="0"/>
    <n v="2500704100"/>
    <x v="21"/>
    <n v="522310"/>
    <x v="0"/>
    <m/>
    <m/>
    <s v="SH07020000"/>
    <s v="22-0041110"/>
    <m/>
    <n v="1"/>
    <n v="500"/>
    <m/>
    <s v="Mobilization and demobilization of equipment (Scissor lifts) and materials"/>
  </r>
  <r>
    <x v="13"/>
    <x v="0"/>
    <n v="2500704100"/>
    <x v="21"/>
    <n v="522310"/>
    <x v="0"/>
    <m/>
    <m/>
    <s v="SH07020000"/>
    <s v="22-0041110"/>
    <m/>
    <n v="8"/>
    <n v="3600"/>
    <m/>
    <s v="Office and overhead"/>
  </r>
  <r>
    <x v="13"/>
    <x v="0"/>
    <n v="2500704100"/>
    <x v="21"/>
    <n v="522310"/>
    <x v="0"/>
    <m/>
    <m/>
    <s v="SH07020000"/>
    <s v="22-0041110"/>
    <m/>
    <n v="9"/>
    <n v="2000"/>
    <m/>
    <s v="Profit"/>
  </r>
  <r>
    <x v="13"/>
    <x v="0"/>
    <n v="2500704100"/>
    <x v="21"/>
    <n v="522310"/>
    <x v="0"/>
    <m/>
    <m/>
    <s v="SH07020000"/>
    <s v="22-0041110"/>
    <m/>
    <n v="4"/>
    <n v="1000"/>
    <m/>
    <s v="Saw cutting and demo of concrete for installation of posts/footings"/>
  </r>
  <r>
    <x v="13"/>
    <x v="0"/>
    <n v="2500704200"/>
    <x v="21"/>
    <n v="520115"/>
    <x v="0"/>
    <m/>
    <m/>
    <s v="SH07030300"/>
    <s v="22-0020245"/>
    <m/>
    <n v="1"/>
    <n v="4256.13"/>
    <m/>
    <s v="EC5334 RIVERSIDE COUNTY SHERIFF'S SHOULDER PATCH"/>
  </r>
  <r>
    <x v="13"/>
    <x v="0"/>
    <n v="2500704200"/>
    <x v="21"/>
    <n v="520115"/>
    <x v="0"/>
    <m/>
    <m/>
    <s v="SH07030300"/>
    <s v="22-0020245"/>
    <m/>
    <n v="4"/>
    <n v="1907.18"/>
    <m/>
    <s v="EC5350 RUVERSIDE COUNTY DEPUTY SHERIFF 6 POINT GOLD STAR"/>
  </r>
  <r>
    <x v="13"/>
    <x v="0"/>
    <n v="2500704200"/>
    <x v="21"/>
    <n v="520115"/>
    <x v="0"/>
    <m/>
    <m/>
    <s v="SH07030300"/>
    <s v="22-0020245"/>
    <m/>
    <n v="5"/>
    <n v="1589.31"/>
    <m/>
    <s v="EC5351 COUNTY SHERIFF CORRECTIONS 6 PT STAR PATCH"/>
  </r>
  <r>
    <x v="13"/>
    <x v="0"/>
    <n v="2500704200"/>
    <x v="21"/>
    <n v="520115"/>
    <x v="0"/>
    <m/>
    <m/>
    <s v="SH07030300"/>
    <s v="22-0020245"/>
    <m/>
    <n v="2"/>
    <n v="247.83"/>
    <m/>
    <s v="EC5353 RIVERSIDE COUNTY SHERIFF'S SGT CHEVRON"/>
  </r>
  <r>
    <x v="13"/>
    <x v="0"/>
    <n v="2500704200"/>
    <x v="21"/>
    <n v="520115"/>
    <x v="0"/>
    <m/>
    <m/>
    <s v="SH07030300"/>
    <s v="22-0020245"/>
    <m/>
    <n v="3"/>
    <n v="2478.25"/>
    <m/>
    <s v="EN22721 RIVERSIDE COUNTYSHERIFFS AMERICAN FLAG"/>
  </r>
  <r>
    <x v="13"/>
    <x v="0"/>
    <n v="2500704200"/>
    <x v="21"/>
    <n v="520115"/>
    <x v="0"/>
    <m/>
    <m/>
    <s v="SH07030300"/>
    <s v="22-0037927"/>
    <m/>
    <n v="1"/>
    <n v="6077.1"/>
    <m/>
    <s v="RIVERSIDE COUNT SHERIFF'S SHOULDER PATCH"/>
  </r>
  <r>
    <x v="13"/>
    <x v="0"/>
    <n v="2500704200"/>
    <x v="21"/>
    <n v="520115"/>
    <x v="0"/>
    <m/>
    <m/>
    <s v="SH07030300"/>
    <s v="22-0037927"/>
    <m/>
    <n v="4"/>
    <n v="3448"/>
    <m/>
    <s v="RIVERSIDE COUNTY DEPUTY SHERIFF 6 POINT GOLD STAR"/>
  </r>
  <r>
    <x v="13"/>
    <x v="0"/>
    <n v="2500704200"/>
    <x v="21"/>
    <n v="520115"/>
    <x v="0"/>
    <m/>
    <m/>
    <s v="SH07030300"/>
    <s v="22-0037927"/>
    <m/>
    <n v="2"/>
    <n v="2327.4"/>
    <m/>
    <s v="RIVERSIDE COUNTY SHERFF'S SGT CHEVRON"/>
  </r>
  <r>
    <x v="13"/>
    <x v="0"/>
    <n v="2500704200"/>
    <x v="21"/>
    <n v="520115"/>
    <x v="0"/>
    <m/>
    <m/>
    <s v="SH07030300"/>
    <s v="22-0037927"/>
    <m/>
    <n v="3"/>
    <n v="2068.8000000000002"/>
    <m/>
    <s v="RIVERSIDE COUNTY SHERIFFS AMERICAN FLAG"/>
  </r>
  <r>
    <x v="13"/>
    <x v="0"/>
    <n v="2500704200"/>
    <x v="21"/>
    <n v="520115"/>
    <x v="0"/>
    <m/>
    <m/>
    <s v="SH07030300"/>
    <s v="22-0037927"/>
    <m/>
    <n v="5"/>
    <n v="1228.3499999999999"/>
    <m/>
    <s v="Riverside County Sheriff's Cpl. Chevron"/>
  </r>
  <r>
    <x v="13"/>
    <x v="0"/>
    <n v="2500704200"/>
    <x v="21"/>
    <n v="527780"/>
    <x v="0"/>
    <m/>
    <m/>
    <s v="SH07030700"/>
    <s v="22-0038597"/>
    <m/>
    <n v="8"/>
    <n v="538.75"/>
    <m/>
    <s v="BRACELET"/>
  </r>
  <r>
    <x v="13"/>
    <x v="0"/>
    <n v="2500704200"/>
    <x v="21"/>
    <n v="527780"/>
    <x v="0"/>
    <m/>
    <m/>
    <s v="SH07030700"/>
    <s v="22-0038597"/>
    <m/>
    <n v="1"/>
    <n v="242.44"/>
    <m/>
    <s v="CAMO COOLIE"/>
  </r>
  <r>
    <x v="13"/>
    <x v="0"/>
    <n v="2500704200"/>
    <x v="21"/>
    <n v="527780"/>
    <x v="0"/>
    <m/>
    <m/>
    <s v="SH07030700"/>
    <s v="22-0038597"/>
    <m/>
    <n v="7"/>
    <n v="463.33"/>
    <m/>
    <s v="COLORING BOOK"/>
  </r>
  <r>
    <x v="13"/>
    <x v="0"/>
    <n v="2500704200"/>
    <x v="21"/>
    <n v="527780"/>
    <x v="0"/>
    <m/>
    <m/>
    <s v="SH07030700"/>
    <s v="22-0038597"/>
    <m/>
    <n v="6"/>
    <n v="258.60000000000002"/>
    <m/>
    <s v="CRAYONS"/>
  </r>
  <r>
    <x v="13"/>
    <x v="0"/>
    <n v="2500704200"/>
    <x v="21"/>
    <n v="527780"/>
    <x v="0"/>
    <m/>
    <m/>
    <s v="SH07030700"/>
    <s v="22-0038597"/>
    <m/>
    <n v="4"/>
    <n v="1131.3800000000001"/>
    <m/>
    <s v="KEY CHAIN LANYARD"/>
  </r>
  <r>
    <x v="13"/>
    <x v="0"/>
    <n v="2500704200"/>
    <x v="21"/>
    <n v="527780"/>
    <x v="0"/>
    <m/>
    <m/>
    <s v="SH07030700"/>
    <s v="22-0038597"/>
    <m/>
    <n v="3"/>
    <n v="511.81"/>
    <m/>
    <s v="LANYARD"/>
  </r>
  <r>
    <x v="13"/>
    <x v="0"/>
    <n v="2500704200"/>
    <x v="21"/>
    <n v="527780"/>
    <x v="0"/>
    <m/>
    <m/>
    <s v="SH07030700"/>
    <s v="22-0038597"/>
    <m/>
    <n v="2"/>
    <n v="1206.8"/>
    <m/>
    <s v="NOTEPAD"/>
  </r>
  <r>
    <x v="13"/>
    <x v="0"/>
    <n v="2500704200"/>
    <x v="21"/>
    <n v="527780"/>
    <x v="0"/>
    <m/>
    <m/>
    <s v="SH07030700"/>
    <s v="22-0038597"/>
    <m/>
    <n v="5"/>
    <n v="713.84"/>
    <m/>
    <s v="POP IT FLYER"/>
  </r>
  <r>
    <x v="13"/>
    <x v="0"/>
    <n v="2500704200"/>
    <x v="21"/>
    <n v="527780"/>
    <x v="0"/>
    <m/>
    <m/>
    <s v="SH07030700"/>
    <s v="22-0038597"/>
    <m/>
    <n v="13"/>
    <n v="59.26"/>
    <m/>
    <s v="SET FEE FOR POP IT FLYER"/>
  </r>
  <r>
    <x v="13"/>
    <x v="0"/>
    <n v="2500704200"/>
    <x v="21"/>
    <n v="527780"/>
    <x v="0"/>
    <m/>
    <m/>
    <s v="SH07030700"/>
    <s v="22-0038597"/>
    <m/>
    <n v="16"/>
    <n v="43.1"/>
    <m/>
    <s v="SET UP FEE FOR BRACELET"/>
  </r>
  <r>
    <x v="13"/>
    <x v="0"/>
    <n v="2500704200"/>
    <x v="21"/>
    <n v="527780"/>
    <x v="0"/>
    <m/>
    <m/>
    <s v="SH07030700"/>
    <s v="22-0038597"/>
    <m/>
    <n v="9"/>
    <n v="48.49"/>
    <m/>
    <s v="SET UP FEE FOR CAMO COOLIE"/>
  </r>
  <r>
    <x v="13"/>
    <x v="0"/>
    <n v="2500704200"/>
    <x v="21"/>
    <n v="527780"/>
    <x v="0"/>
    <m/>
    <m/>
    <s v="SH07030700"/>
    <s v="22-0038597"/>
    <m/>
    <n v="15"/>
    <n v="37.71"/>
    <m/>
    <s v="SET UP FEE FOR COLORING BOOKS"/>
  </r>
  <r>
    <x v="13"/>
    <x v="0"/>
    <n v="2500704200"/>
    <x v="21"/>
    <n v="527780"/>
    <x v="0"/>
    <m/>
    <m/>
    <s v="SH07030700"/>
    <s v="22-0038597"/>
    <m/>
    <n v="14"/>
    <n v="59.26"/>
    <m/>
    <s v="SET UP FEE FOR CRAYONS"/>
  </r>
  <r>
    <x v="13"/>
    <x v="0"/>
    <n v="2500704200"/>
    <x v="21"/>
    <n v="527780"/>
    <x v="0"/>
    <m/>
    <m/>
    <s v="SH07030700"/>
    <s v="22-0038597"/>
    <m/>
    <n v="12"/>
    <n v="53.88"/>
    <m/>
    <s v="SET UP FEE FOR KEY CHAIN LANYARD"/>
  </r>
  <r>
    <x v="13"/>
    <x v="0"/>
    <n v="2500704200"/>
    <x v="21"/>
    <n v="527780"/>
    <x v="0"/>
    <m/>
    <m/>
    <s v="SH07030700"/>
    <s v="22-0038597"/>
    <m/>
    <n v="11"/>
    <n v="59.26"/>
    <m/>
    <s v="SET UP FEE FOR LANYARD"/>
  </r>
  <r>
    <x v="13"/>
    <x v="0"/>
    <n v="2500704200"/>
    <x v="21"/>
    <n v="527780"/>
    <x v="0"/>
    <m/>
    <m/>
    <s v="SH07030700"/>
    <s v="22-0038597"/>
    <m/>
    <n v="10"/>
    <n v="59.26"/>
    <m/>
    <s v="SET UP FEE FOR NOTEPAD"/>
  </r>
  <r>
    <x v="13"/>
    <x v="0"/>
    <n v="2500704200"/>
    <x v="21"/>
    <n v="527780"/>
    <x v="0"/>
    <m/>
    <m/>
    <s v="SH07030700"/>
    <s v="22-0039025"/>
    <m/>
    <n v="5"/>
    <n v="2198.1"/>
    <m/>
    <s v="BLACK TOWEL"/>
  </r>
  <r>
    <x v="13"/>
    <x v="0"/>
    <n v="2500704200"/>
    <x v="21"/>
    <n v="527780"/>
    <x v="0"/>
    <m/>
    <m/>
    <s v="SH07030700"/>
    <s v="22-0039025"/>
    <m/>
    <n v="3"/>
    <n v="775.8"/>
    <m/>
    <s v="COLLAPASIBLE FLYER"/>
  </r>
  <r>
    <x v="13"/>
    <x v="0"/>
    <n v="2500704200"/>
    <x v="21"/>
    <n v="527780"/>
    <x v="0"/>
    <m/>
    <m/>
    <s v="SH07030700"/>
    <s v="22-0039025"/>
    <m/>
    <n v="1"/>
    <n v="943.89"/>
    <m/>
    <s v="HANDCUFF KEYCHAIN"/>
  </r>
  <r>
    <x v="13"/>
    <x v="0"/>
    <n v="2500704200"/>
    <x v="21"/>
    <n v="527780"/>
    <x v="0"/>
    <m/>
    <m/>
    <s v="SH07030700"/>
    <s v="22-0039025"/>
    <m/>
    <n v="8"/>
    <n v="59.26"/>
    <m/>
    <s v="set up fee- collapsible flyer"/>
  </r>
  <r>
    <x v="13"/>
    <x v="0"/>
    <n v="2500704200"/>
    <x v="21"/>
    <n v="527780"/>
    <x v="0"/>
    <m/>
    <m/>
    <s v="SH07030700"/>
    <s v="22-0039025"/>
    <m/>
    <n v="6"/>
    <n v="64.650000000000006"/>
    <m/>
    <s v="set up fee- handcuff keychain"/>
  </r>
  <r>
    <x v="13"/>
    <x v="0"/>
    <n v="2500704200"/>
    <x v="21"/>
    <n v="527780"/>
    <x v="0"/>
    <m/>
    <m/>
    <s v="SH07030700"/>
    <s v="22-0039025"/>
    <m/>
    <n v="10"/>
    <n v="59.26"/>
    <m/>
    <s v="set up fee-black towel"/>
  </r>
  <r>
    <x v="13"/>
    <x v="0"/>
    <n v="2500704200"/>
    <x v="21"/>
    <n v="527780"/>
    <x v="0"/>
    <m/>
    <m/>
    <s v="SH07030700"/>
    <s v="22-0039025"/>
    <m/>
    <n v="9"/>
    <n v="64.650000000000006"/>
    <m/>
    <s v="set up fee-phone holder"/>
  </r>
  <r>
    <x v="13"/>
    <x v="0"/>
    <n v="2500704200"/>
    <x v="21"/>
    <n v="527780"/>
    <x v="0"/>
    <m/>
    <m/>
    <s v="SH07030700"/>
    <s v="22-0039025"/>
    <m/>
    <n v="7"/>
    <n v="48.49"/>
    <m/>
    <s v="set up fee-slap wrap"/>
  </r>
  <r>
    <x v="13"/>
    <x v="0"/>
    <n v="2500704200"/>
    <x v="21"/>
    <n v="527780"/>
    <x v="0"/>
    <m/>
    <m/>
    <s v="SH07030700"/>
    <s v="22-0039025"/>
    <m/>
    <n v="2"/>
    <n v="948.2"/>
    <m/>
    <s v="SLAP WRAP"/>
  </r>
  <r>
    <x v="13"/>
    <x v="0"/>
    <n v="2500704200"/>
    <x v="21"/>
    <n v="527780"/>
    <x v="0"/>
    <m/>
    <m/>
    <s v="SH07030700"/>
    <s v="22-0039025"/>
    <m/>
    <n v="4"/>
    <n v="1046.52"/>
    <m/>
    <s v="THUMB PHONE HOLDER"/>
  </r>
  <r>
    <x v="13"/>
    <x v="0"/>
    <n v="2500704200"/>
    <x v="21"/>
    <n v="527780"/>
    <x v="0"/>
    <m/>
    <m/>
    <s v="SH07030700"/>
    <s v="22-0040092"/>
    <m/>
    <n v="7"/>
    <n v="247.83"/>
    <m/>
    <s v="AD LOLLIPOP"/>
  </r>
  <r>
    <x v="13"/>
    <x v="0"/>
    <n v="2500704200"/>
    <x v="21"/>
    <n v="527780"/>
    <x v="0"/>
    <m/>
    <m/>
    <s v="SH07030700"/>
    <s v="22-0040092"/>
    <m/>
    <n v="1"/>
    <n v="1874.85"/>
    <m/>
    <s v="FIRST AID IN BOX"/>
  </r>
  <r>
    <x v="13"/>
    <x v="0"/>
    <n v="2500704200"/>
    <x v="21"/>
    <n v="527780"/>
    <x v="0"/>
    <m/>
    <m/>
    <s v="SH07030700"/>
    <s v="22-0040092"/>
    <m/>
    <n v="13"/>
    <n v="1023.63"/>
    <m/>
    <s v="HELICOPTER MAGNET"/>
  </r>
  <r>
    <x v="13"/>
    <x v="0"/>
    <n v="2500704200"/>
    <x v="21"/>
    <n v="527780"/>
    <x v="0"/>
    <m/>
    <m/>
    <s v="SH07030700"/>
    <s v="22-0040092"/>
    <m/>
    <n v="9"/>
    <n v="3232.5"/>
    <m/>
    <s v="LIGHT UP PEN"/>
  </r>
  <r>
    <x v="13"/>
    <x v="0"/>
    <n v="2500704200"/>
    <x v="21"/>
    <n v="527780"/>
    <x v="0"/>
    <m/>
    <m/>
    <s v="SH07030700"/>
    <s v="22-0040092"/>
    <m/>
    <n v="5"/>
    <n v="2478.25"/>
    <m/>
    <s v="POLICE DOG-STRESS RELIEVER"/>
  </r>
  <r>
    <x v="13"/>
    <x v="0"/>
    <n v="2500704200"/>
    <x v="21"/>
    <n v="527780"/>
    <x v="0"/>
    <m/>
    <m/>
    <s v="SH07030700"/>
    <s v="22-0040092"/>
    <m/>
    <n v="3"/>
    <n v="59.26"/>
    <m/>
    <s v="SET UP FEE-FIRST AID KIT"/>
  </r>
  <r>
    <x v="13"/>
    <x v="0"/>
    <n v="2500704200"/>
    <x v="21"/>
    <n v="527780"/>
    <x v="0"/>
    <m/>
    <m/>
    <s v="SH07030700"/>
    <s v="22-0040092"/>
    <m/>
    <n v="14"/>
    <n v="161.63"/>
    <m/>
    <s v="SET UP FEE-HELICOPTER MAGNET"/>
  </r>
  <r>
    <x v="13"/>
    <x v="0"/>
    <n v="2500704200"/>
    <x v="21"/>
    <n v="527780"/>
    <x v="0"/>
    <m/>
    <m/>
    <s v="SH07030700"/>
    <s v="22-0040092"/>
    <m/>
    <n v="10"/>
    <n v="26.94"/>
    <m/>
    <s v="SET UP FEE-LIGHT UP PEN"/>
  </r>
  <r>
    <x v="13"/>
    <x v="0"/>
    <n v="2500704200"/>
    <x v="21"/>
    <n v="527780"/>
    <x v="0"/>
    <m/>
    <m/>
    <s v="SH07030700"/>
    <s v="22-0040092"/>
    <m/>
    <n v="8"/>
    <n v="53.88"/>
    <m/>
    <s v="SET UP FEE-LOLLIPOP"/>
  </r>
  <r>
    <x v="13"/>
    <x v="0"/>
    <n v="2500704200"/>
    <x v="21"/>
    <n v="527780"/>
    <x v="0"/>
    <m/>
    <m/>
    <s v="SH07030700"/>
    <s v="22-0040092"/>
    <m/>
    <n v="6"/>
    <n v="86.2"/>
    <m/>
    <s v="SET UP FEE-POLICE DOG STRESS RELIEVER"/>
  </r>
  <r>
    <x v="13"/>
    <x v="0"/>
    <n v="2500704200"/>
    <x v="21"/>
    <n v="527780"/>
    <x v="0"/>
    <m/>
    <m/>
    <s v="SH07030700"/>
    <s v="22-0040092"/>
    <m/>
    <n v="4"/>
    <n v="59.26"/>
    <m/>
    <s v="SET UP FEE-SUNGLASSES"/>
  </r>
  <r>
    <x v="13"/>
    <x v="0"/>
    <n v="2500704200"/>
    <x v="21"/>
    <n v="527780"/>
    <x v="0"/>
    <m/>
    <m/>
    <s v="SH07030700"/>
    <s v="22-0040092"/>
    <m/>
    <n v="12"/>
    <n v="53.88"/>
    <m/>
    <s v="SET UP FEE-WOOD RULER"/>
  </r>
  <r>
    <x v="13"/>
    <x v="0"/>
    <n v="2500704200"/>
    <x v="21"/>
    <n v="527780"/>
    <x v="0"/>
    <m/>
    <m/>
    <s v="SH07030700"/>
    <s v="22-0040092"/>
    <m/>
    <n v="2"/>
    <n v="808.13"/>
    <m/>
    <s v="SUNGLASSES"/>
  </r>
  <r>
    <x v="13"/>
    <x v="0"/>
    <n v="2500704200"/>
    <x v="21"/>
    <n v="527780"/>
    <x v="0"/>
    <m/>
    <m/>
    <s v="SH07030700"/>
    <s v="22-0040092"/>
    <m/>
    <n v="11"/>
    <n v="527.98"/>
    <m/>
    <s v="WOOD RULER"/>
  </r>
  <r>
    <x v="13"/>
    <x v="0"/>
    <n v="2500704200"/>
    <x v="21"/>
    <n v="527860"/>
    <x v="0"/>
    <m/>
    <m/>
    <s v="SH07030220"/>
    <s v="22-0040174"/>
    <m/>
    <n v="2"/>
    <n v="1777.88"/>
    <m/>
    <s v="WESTERN BLANKET NO POCKETS"/>
  </r>
  <r>
    <x v="13"/>
    <x v="0"/>
    <n v="2500704200"/>
    <x v="21"/>
    <n v="527860"/>
    <x v="0"/>
    <m/>
    <m/>
    <s v="SH07030220"/>
    <s v="22-0040174"/>
    <m/>
    <n v="1"/>
    <n v="4202.25"/>
    <m/>
    <s v="WESTERN WITH FLAP POCKET"/>
  </r>
  <r>
    <x v="13"/>
    <x v="0"/>
    <n v="2500704200"/>
    <x v="21"/>
    <n v="527780"/>
    <x v="0"/>
    <m/>
    <m/>
    <s v="SH07030700"/>
    <s v="22-0041041"/>
    <m/>
    <n v="7"/>
    <n v="247.83"/>
    <m/>
    <s v="AD LOLLIPOP"/>
  </r>
  <r>
    <x v="13"/>
    <x v="0"/>
    <n v="2500704200"/>
    <x v="21"/>
    <n v="527780"/>
    <x v="0"/>
    <m/>
    <m/>
    <s v="SH07030700"/>
    <s v="22-0041041"/>
    <m/>
    <n v="1"/>
    <n v="1874.85"/>
    <m/>
    <s v="FIRST AID IN BOX"/>
  </r>
  <r>
    <x v="13"/>
    <x v="0"/>
    <n v="2500704200"/>
    <x v="21"/>
    <n v="527780"/>
    <x v="0"/>
    <m/>
    <m/>
    <s v="SH07030700"/>
    <s v="22-0041041"/>
    <m/>
    <n v="13"/>
    <n v="1023.63"/>
    <m/>
    <s v="HELICOPTER MAGNET"/>
  </r>
  <r>
    <x v="13"/>
    <x v="0"/>
    <n v="2500704200"/>
    <x v="21"/>
    <n v="527780"/>
    <x v="0"/>
    <m/>
    <m/>
    <s v="SH07030700"/>
    <s v="22-0041041"/>
    <m/>
    <n v="9"/>
    <n v="3232.5"/>
    <m/>
    <s v="LIGHT UP PEN"/>
  </r>
  <r>
    <x v="13"/>
    <x v="0"/>
    <n v="2500704200"/>
    <x v="21"/>
    <n v="527780"/>
    <x v="0"/>
    <m/>
    <m/>
    <s v="SH07030700"/>
    <s v="22-0041041"/>
    <m/>
    <n v="5"/>
    <n v="2478.25"/>
    <m/>
    <s v="POLICE DOG-STRESS RELIEVER"/>
  </r>
  <r>
    <x v="13"/>
    <x v="0"/>
    <n v="2500704200"/>
    <x v="21"/>
    <n v="527780"/>
    <x v="0"/>
    <m/>
    <m/>
    <s v="SH07030700"/>
    <s v="22-0041041"/>
    <m/>
    <n v="10"/>
    <n v="26.94"/>
    <m/>
    <s v="SET UP FEE- LIGHT UP PEN"/>
  </r>
  <r>
    <x v="13"/>
    <x v="0"/>
    <n v="2500704200"/>
    <x v="21"/>
    <n v="527780"/>
    <x v="0"/>
    <m/>
    <m/>
    <s v="SH07030700"/>
    <s v="22-0041041"/>
    <m/>
    <n v="6"/>
    <n v="86.2"/>
    <m/>
    <s v="SET UP FEE- POLICE DOG STRESS RELIEVER"/>
  </r>
  <r>
    <x v="13"/>
    <x v="0"/>
    <n v="2500704200"/>
    <x v="21"/>
    <n v="527780"/>
    <x v="0"/>
    <m/>
    <m/>
    <s v="SH07030700"/>
    <s v="22-0041041"/>
    <m/>
    <n v="3"/>
    <n v="59.26"/>
    <m/>
    <s v="SET UP FEE-FIRST AID KIT"/>
  </r>
  <r>
    <x v="13"/>
    <x v="0"/>
    <n v="2500704200"/>
    <x v="21"/>
    <n v="527780"/>
    <x v="0"/>
    <m/>
    <m/>
    <s v="SH07030700"/>
    <s v="22-0041041"/>
    <m/>
    <n v="14"/>
    <n v="161.63"/>
    <m/>
    <s v="SET UP FEE-HELICOPTER MAGNET"/>
  </r>
  <r>
    <x v="13"/>
    <x v="0"/>
    <n v="2500704200"/>
    <x v="21"/>
    <n v="527780"/>
    <x v="0"/>
    <m/>
    <m/>
    <s v="SH07030700"/>
    <s v="22-0041041"/>
    <m/>
    <n v="8"/>
    <n v="53.88"/>
    <m/>
    <s v="SET UP FEE-LOLLIPOP"/>
  </r>
  <r>
    <x v="13"/>
    <x v="0"/>
    <n v="2500704200"/>
    <x v="21"/>
    <n v="527780"/>
    <x v="0"/>
    <m/>
    <m/>
    <s v="SH07030700"/>
    <s v="22-0041041"/>
    <m/>
    <n v="4"/>
    <n v="59.26"/>
    <m/>
    <s v="SET UP FEE-SUNGLASSES"/>
  </r>
  <r>
    <x v="13"/>
    <x v="0"/>
    <n v="2500704200"/>
    <x v="21"/>
    <n v="527780"/>
    <x v="0"/>
    <m/>
    <m/>
    <s v="SH07030700"/>
    <s v="22-0041041"/>
    <m/>
    <n v="12"/>
    <n v="53.88"/>
    <m/>
    <s v="SET UP FEE-WOOD RULER"/>
  </r>
  <r>
    <x v="13"/>
    <x v="0"/>
    <n v="2500704200"/>
    <x v="21"/>
    <n v="527780"/>
    <x v="0"/>
    <m/>
    <m/>
    <s v="SH07030700"/>
    <s v="22-0041041"/>
    <m/>
    <n v="2"/>
    <n v="808.13"/>
    <m/>
    <s v="SUNGLASSES"/>
  </r>
  <r>
    <x v="13"/>
    <x v="0"/>
    <n v="2500704200"/>
    <x v="21"/>
    <n v="527780"/>
    <x v="0"/>
    <m/>
    <m/>
    <s v="SH07030700"/>
    <s v="22-0041041"/>
    <m/>
    <n v="11"/>
    <n v="527.98"/>
    <m/>
    <s v="WOOD RULER"/>
  </r>
  <r>
    <x v="13"/>
    <x v="0"/>
    <n v="2500704200"/>
    <x v="21"/>
    <n v="525220"/>
    <x v="0"/>
    <m/>
    <m/>
    <s v="SH07030000"/>
    <s v="22-0041099"/>
    <m/>
    <n v="8"/>
    <n v="1600"/>
    <m/>
    <s v="ALEJANDRO POMPLUN CT-160684"/>
  </r>
  <r>
    <x v="13"/>
    <x v="0"/>
    <n v="2500704200"/>
    <x v="21"/>
    <n v="525220"/>
    <x v="0"/>
    <m/>
    <m/>
    <s v="SH07030000"/>
    <s v="22-0041099"/>
    <m/>
    <n v="5"/>
    <n v="1600"/>
    <m/>
    <s v="ANTHONY SANCHEZ CT-160923"/>
  </r>
  <r>
    <x v="13"/>
    <x v="0"/>
    <n v="2500704200"/>
    <x v="21"/>
    <n v="525220"/>
    <x v="0"/>
    <m/>
    <m/>
    <s v="SH07030000"/>
    <s v="22-0041099"/>
    <m/>
    <n v="15"/>
    <n v="1600"/>
    <m/>
    <s v="ANTONY ESPINOZA CT-160918"/>
  </r>
  <r>
    <x v="13"/>
    <x v="0"/>
    <n v="2500704200"/>
    <x v="21"/>
    <n v="525220"/>
    <x v="0"/>
    <m/>
    <m/>
    <s v="SH07030000"/>
    <s v="22-0041099"/>
    <m/>
    <n v="2"/>
    <n v="1600"/>
    <m/>
    <s v="ARRACELON MOBLEY CT-160231"/>
  </r>
  <r>
    <x v="13"/>
    <x v="0"/>
    <n v="2500704200"/>
    <x v="21"/>
    <n v="525220"/>
    <x v="0"/>
    <m/>
    <m/>
    <s v="SH07030000"/>
    <s v="22-0041099"/>
    <m/>
    <n v="6"/>
    <n v="1600"/>
    <m/>
    <s v="CAMERON GORMAN CT-161142"/>
  </r>
  <r>
    <x v="13"/>
    <x v="0"/>
    <n v="2500704200"/>
    <x v="21"/>
    <n v="525220"/>
    <x v="0"/>
    <m/>
    <m/>
    <s v="SH07030000"/>
    <s v="22-0041099"/>
    <m/>
    <n v="12"/>
    <n v="1600"/>
    <m/>
    <s v="CARLOS GODOY CT-160897"/>
  </r>
  <r>
    <x v="13"/>
    <x v="0"/>
    <n v="2500704200"/>
    <x v="21"/>
    <n v="525220"/>
    <x v="0"/>
    <m/>
    <m/>
    <s v="SH07030000"/>
    <s v="22-0041099"/>
    <m/>
    <n v="13"/>
    <n v="1600"/>
    <m/>
    <s v="JASON GOFF CT-160852"/>
  </r>
  <r>
    <x v="13"/>
    <x v="0"/>
    <n v="2500704200"/>
    <x v="21"/>
    <n v="525220"/>
    <x v="0"/>
    <m/>
    <m/>
    <s v="SH07030000"/>
    <s v="22-0041099"/>
    <m/>
    <n v="9"/>
    <n v="1600"/>
    <m/>
    <s v="JOSHUA CASANOVAS CT-160691"/>
  </r>
  <r>
    <x v="13"/>
    <x v="0"/>
    <n v="2500704200"/>
    <x v="21"/>
    <n v="525220"/>
    <x v="0"/>
    <m/>
    <m/>
    <s v="SH07030000"/>
    <s v="22-0041099"/>
    <m/>
    <n v="4"/>
    <n v="1600"/>
    <m/>
    <s v="JOSHUA MORA CT-160555"/>
  </r>
  <r>
    <x v="13"/>
    <x v="0"/>
    <n v="2500704200"/>
    <x v="21"/>
    <n v="525220"/>
    <x v="0"/>
    <m/>
    <m/>
    <s v="SH07030000"/>
    <s v="22-0041099"/>
    <m/>
    <n v="14"/>
    <n v="1600"/>
    <m/>
    <s v="LEXUS PALENCIA CT-161219"/>
  </r>
  <r>
    <x v="13"/>
    <x v="0"/>
    <n v="2500704200"/>
    <x v="21"/>
    <n v="525220"/>
    <x v="0"/>
    <m/>
    <m/>
    <s v="SH07030000"/>
    <s v="22-0041099"/>
    <m/>
    <n v="7"/>
    <n v="800"/>
    <m/>
    <s v="MAXIMUS LAILSON CT-160677"/>
  </r>
  <r>
    <x v="13"/>
    <x v="0"/>
    <n v="2500704200"/>
    <x v="21"/>
    <n v="525220"/>
    <x v="0"/>
    <m/>
    <m/>
    <s v="SH07030000"/>
    <s v="22-0041099"/>
    <m/>
    <n v="11"/>
    <n v="1600"/>
    <m/>
    <s v="OSVALDO SANCHEZ CT-160710"/>
  </r>
  <r>
    <x v="13"/>
    <x v="0"/>
    <n v="2500704200"/>
    <x v="21"/>
    <n v="525220"/>
    <x v="0"/>
    <m/>
    <m/>
    <s v="SH07030000"/>
    <s v="22-0041099"/>
    <m/>
    <n v="3"/>
    <n v="1600"/>
    <m/>
    <s v="RAUL ESPINOZA CT-160230"/>
  </r>
  <r>
    <x v="13"/>
    <x v="0"/>
    <n v="2500704200"/>
    <x v="21"/>
    <n v="525220"/>
    <x v="0"/>
    <m/>
    <m/>
    <s v="SH07030000"/>
    <s v="22-0041099"/>
    <m/>
    <n v="10"/>
    <n v="1600"/>
    <m/>
    <s v="SANTOS ROMERO RIOS CT-160692"/>
  </r>
  <r>
    <x v="13"/>
    <x v="0"/>
    <n v="2500704200"/>
    <x v="21"/>
    <n v="525220"/>
    <x v="0"/>
    <m/>
    <m/>
    <s v="SH07030000"/>
    <s v="22-0041099"/>
    <m/>
    <n v="1"/>
    <n v="1600"/>
    <m/>
    <s v="VICTOR DURAN CT-160270"/>
  </r>
  <r>
    <x v="13"/>
    <x v="0"/>
    <n v="2500704200"/>
    <x v="21"/>
    <n v="527780"/>
    <x v="0"/>
    <m/>
    <m/>
    <s v="SH07030700"/>
    <s v="22-0041100"/>
    <m/>
    <n v="5"/>
    <n v="2262.75"/>
    <m/>
    <s v="COWBOY MAD CAP STRESS RELIEVER"/>
  </r>
  <r>
    <x v="13"/>
    <x v="0"/>
    <n v="2500704200"/>
    <x v="21"/>
    <n v="527780"/>
    <x v="0"/>
    <m/>
    <m/>
    <s v="SH07030700"/>
    <s v="22-0041100"/>
    <m/>
    <n v="7"/>
    <n v="862"/>
    <m/>
    <s v="DARK GREEN POWER CLIP"/>
  </r>
  <r>
    <x v="13"/>
    <x v="0"/>
    <n v="2500704200"/>
    <x v="21"/>
    <n v="527780"/>
    <x v="0"/>
    <m/>
    <m/>
    <s v="SH07030700"/>
    <s v="22-0041100"/>
    <m/>
    <n v="3"/>
    <n v="1573.15"/>
    <m/>
    <s v="HANDCUFF KEYCHAIN"/>
  </r>
  <r>
    <x v="13"/>
    <x v="0"/>
    <n v="2500704200"/>
    <x v="21"/>
    <n v="527780"/>
    <x v="0"/>
    <m/>
    <m/>
    <s v="SH07030700"/>
    <s v="22-0041100"/>
    <m/>
    <n v="9"/>
    <n v="1982.6"/>
    <m/>
    <s v="POLICE CAR STRESS RELIEVER"/>
  </r>
  <r>
    <x v="13"/>
    <x v="0"/>
    <n v="2500704200"/>
    <x v="21"/>
    <n v="527780"/>
    <x v="0"/>
    <m/>
    <m/>
    <s v="SH07030700"/>
    <s v="22-0041100"/>
    <m/>
    <n v="10"/>
    <n v="53.88"/>
    <m/>
    <s v="SET UP FEE- POLICE CAR STRESS RELIEVER"/>
  </r>
  <r>
    <x v="13"/>
    <x v="0"/>
    <n v="2500704200"/>
    <x v="21"/>
    <n v="527780"/>
    <x v="0"/>
    <m/>
    <m/>
    <s v="SH07030700"/>
    <s v="22-0041100"/>
    <m/>
    <n v="6"/>
    <n v="129.30000000000001"/>
    <m/>
    <s v="SET UP FEE-COWBOY MAD CAP STRESS RELIEVER"/>
  </r>
  <r>
    <x v="13"/>
    <x v="0"/>
    <n v="2500704200"/>
    <x v="21"/>
    <n v="527780"/>
    <x v="0"/>
    <m/>
    <m/>
    <s v="SH07030700"/>
    <s v="22-0041100"/>
    <m/>
    <n v="8"/>
    <n v="53.88"/>
    <m/>
    <s v="SET UP FEE-DARK GREEN POWER CLIP"/>
  </r>
  <r>
    <x v="13"/>
    <x v="0"/>
    <n v="2500704200"/>
    <x v="21"/>
    <n v="527780"/>
    <x v="0"/>
    <m/>
    <m/>
    <s v="SH07030700"/>
    <s v="22-0041100"/>
    <m/>
    <n v="4"/>
    <n v="32.33"/>
    <m/>
    <s v="SET UP FEE-HANDCUFF KEYCHAIN"/>
  </r>
  <r>
    <x v="13"/>
    <x v="0"/>
    <n v="2500704200"/>
    <x v="21"/>
    <n v="527780"/>
    <x v="0"/>
    <m/>
    <m/>
    <s v="SH07030700"/>
    <s v="22-0041100"/>
    <m/>
    <n v="2"/>
    <n v="32.33"/>
    <m/>
    <s v="SET UP FEE-LIP BALM"/>
  </r>
  <r>
    <x v="13"/>
    <x v="0"/>
    <n v="2500704200"/>
    <x v="21"/>
    <n v="527780"/>
    <x v="0"/>
    <m/>
    <m/>
    <s v="SH07030700"/>
    <s v="22-0041100"/>
    <m/>
    <n v="1"/>
    <n v="441.78"/>
    <m/>
    <s v="VANILLA LIP BALM"/>
  </r>
  <r>
    <x v="13"/>
    <x v="0"/>
    <n v="2501002100"/>
    <x v="22"/>
    <n v="542060"/>
    <x v="3"/>
    <m/>
    <m/>
    <m/>
    <s v="22-0038545"/>
    <m/>
    <n v="1"/>
    <n v="6675"/>
    <m/>
    <s v="Provide electrical and structural engineering &amp; design services to install a new owner furnished Lodox Statscan Forensic Imaging"/>
  </r>
  <r>
    <x v="13"/>
    <x v="0"/>
    <n v="2501004100"/>
    <x v="22"/>
    <n v="523640"/>
    <x v="0"/>
    <m/>
    <m/>
    <m/>
    <s v="22-0032695"/>
    <m/>
    <n v="15"/>
    <n v="271.32"/>
    <m/>
    <s v="(NT) 3-Yr Extended Warranty for M454dn (UB9U7E)"/>
  </r>
  <r>
    <x v="13"/>
    <x v="0"/>
    <n v="2501004100"/>
    <x v="22"/>
    <n v="523640"/>
    <x v="0"/>
    <m/>
    <m/>
    <m/>
    <s v="22-0032695"/>
    <m/>
    <n v="4"/>
    <n v="100"/>
    <m/>
    <s v="(NT) E-Waste for E24i Monitor's"/>
  </r>
  <r>
    <x v="13"/>
    <x v="0"/>
    <n v="2501004100"/>
    <x v="22"/>
    <n v="523640"/>
    <x v="0"/>
    <m/>
    <m/>
    <m/>
    <s v="22-0032695"/>
    <m/>
    <n v="14"/>
    <n v="1382.86"/>
    <m/>
    <s v="HP Color LaserJet Pro M454dn (W1YY44A#BGJ)"/>
  </r>
  <r>
    <x v="13"/>
    <x v="0"/>
    <n v="2501004100"/>
    <x v="22"/>
    <n v="523640"/>
    <x v="0"/>
    <m/>
    <m/>
    <m/>
    <s v="22-0032695"/>
    <m/>
    <n v="3"/>
    <n v="4586.92"/>
    <m/>
    <s v="HP E24i G4 WUXGA Monitor (9VJ40AA#ABA)"/>
  </r>
  <r>
    <x v="13"/>
    <x v="0"/>
    <n v="2501004100"/>
    <x v="22"/>
    <n v="523640"/>
    <x v="0"/>
    <m/>
    <m/>
    <m/>
    <s v="22-0032695"/>
    <m/>
    <n v="1"/>
    <n v="13057.15"/>
    <m/>
    <s v="HP EliteDesk 800 G6 SFF Desktop PC w/i7, 32GB RAM (345A9US#ABA)"/>
  </r>
  <r>
    <x v="13"/>
    <x v="0"/>
    <n v="2501004100"/>
    <x v="22"/>
    <n v="523640"/>
    <x v="0"/>
    <m/>
    <m/>
    <m/>
    <s v="22-0032695"/>
    <m/>
    <n v="2"/>
    <n v="1212.19"/>
    <m/>
    <s v="Logitech Wireless MK710 Keyboard/Mouse (920-002416)"/>
  </r>
  <r>
    <x v="13"/>
    <x v="0"/>
    <n v="2501004100"/>
    <x v="22"/>
    <n v="523640"/>
    <x v="0"/>
    <m/>
    <m/>
    <m/>
    <s v="22-0032695"/>
    <m/>
    <n v="6"/>
    <n v="13770.45"/>
    <m/>
    <s v="Surface Pro 7+ w/LTE, - 12.3&quot; Core i5 1135G7 16GB RAM -  256GB SSD (1S4-00001)"/>
  </r>
  <r>
    <x v="13"/>
    <x v="0"/>
    <n v="2501004100"/>
    <x v="22"/>
    <n v="542060"/>
    <x v="3"/>
    <m/>
    <m/>
    <m/>
    <s v="22-0039295"/>
    <m/>
    <n v="1"/>
    <n v="60669.85"/>
    <m/>
    <s v="JOC Task Order 2021GB-MIK-01-03.00/RSO-PMO-21-264 Coroner West Electrical CT Scanner Trailer-Perris"/>
  </r>
  <r>
    <x v="13"/>
    <x v="0"/>
    <n v="2501004100"/>
    <x v="22"/>
    <n v="546160"/>
    <x v="3"/>
    <m/>
    <m/>
    <m/>
    <s v="22-0041529"/>
    <m/>
    <n v="1"/>
    <n v="47948.75"/>
    <m/>
    <s v="MultiSTAT Analyzer"/>
  </r>
  <r>
    <x v="13"/>
    <x v="0"/>
    <n v="2501004100"/>
    <x v="22"/>
    <n v="546160"/>
    <x v="3"/>
    <m/>
    <m/>
    <m/>
    <s v="22-0041529"/>
    <m/>
    <n v="5"/>
    <n v="538.75"/>
    <m/>
    <s v="S&amp;H"/>
  </r>
  <r>
    <x v="13"/>
    <x v="0"/>
    <n v="2501004100"/>
    <x v="22"/>
    <n v="546160"/>
    <x v="3"/>
    <m/>
    <m/>
    <m/>
    <s v="22-0041529"/>
    <m/>
    <n v="4"/>
    <n v="129.30000000000001"/>
    <m/>
    <s v="Toxplex Blood Control Kit -"/>
  </r>
  <r>
    <x v="13"/>
    <x v="0"/>
    <n v="2501004100"/>
    <x v="22"/>
    <n v="546160"/>
    <x v="3"/>
    <m/>
    <m/>
    <m/>
    <s v="22-0041529"/>
    <m/>
    <n v="3"/>
    <n v="891.63"/>
    <m/>
    <s v="Toxplex Blood Kit - test samples"/>
  </r>
  <r>
    <x v="13"/>
    <x v="0"/>
    <n v="2501004100"/>
    <x v="22"/>
    <n v="546160"/>
    <x v="3"/>
    <m/>
    <m/>
    <m/>
    <s v="22-0041529"/>
    <m/>
    <n v="2"/>
    <n v="310.32"/>
    <m/>
    <s v="Whole Blood Kit - tests samples"/>
  </r>
  <r>
    <x v="13"/>
    <x v="0"/>
    <n v="2501005100"/>
    <x v="22"/>
    <n v="529120"/>
    <x v="0"/>
    <m/>
    <m/>
    <m/>
    <s v="22-0009056"/>
    <m/>
    <n v="4"/>
    <n v="5000"/>
    <m/>
    <s v="Invoice #68"/>
  </r>
  <r>
    <x v="13"/>
    <x v="0"/>
    <n v="2501005100"/>
    <x v="22"/>
    <n v="529120"/>
    <x v="0"/>
    <m/>
    <m/>
    <m/>
    <s v="22-0009056"/>
    <m/>
    <n v="5"/>
    <n v="5000"/>
    <m/>
    <s v="Invoice #69"/>
  </r>
  <r>
    <x v="13"/>
    <x v="0"/>
    <n v="2501005100"/>
    <x v="22"/>
    <n v="529120"/>
    <x v="0"/>
    <m/>
    <m/>
    <m/>
    <s v="22-0009056"/>
    <m/>
    <n v="1"/>
    <n v="5000"/>
    <m/>
    <s v="Invoice #70"/>
  </r>
  <r>
    <x v="13"/>
    <x v="0"/>
    <n v="2501005100"/>
    <x v="22"/>
    <n v="529120"/>
    <x v="0"/>
    <m/>
    <m/>
    <m/>
    <s v="22-0009056"/>
    <m/>
    <n v="2"/>
    <n v="5000"/>
    <m/>
    <s v="Invoice #71"/>
  </r>
  <r>
    <x v="13"/>
    <x v="0"/>
    <n v="2501005100"/>
    <x v="22"/>
    <n v="529120"/>
    <x v="0"/>
    <m/>
    <m/>
    <m/>
    <s v="22-0009056"/>
    <m/>
    <n v="3"/>
    <n v="5000"/>
    <m/>
    <s v="Invoice #72"/>
  </r>
  <r>
    <x v="13"/>
    <x v="0"/>
    <n v="2501005100"/>
    <x v="22"/>
    <n v="522860"/>
    <x v="0"/>
    <m/>
    <m/>
    <m/>
    <s v="22-0028468"/>
    <m/>
    <n v="4"/>
    <n v="1649"/>
    <m/>
    <s v="Back Pay - Due to warranty/service lapse"/>
  </r>
  <r>
    <x v="13"/>
    <x v="0"/>
    <n v="2501005100"/>
    <x v="22"/>
    <n v="522860"/>
    <x v="0"/>
    <m/>
    <m/>
    <m/>
    <s v="22-0028468"/>
    <m/>
    <n v="5"/>
    <n v="2995"/>
    <m/>
    <s v="Deductible for Replacement Sensor (if applicable)"/>
  </r>
  <r>
    <x v="13"/>
    <x v="0"/>
    <n v="2501005100"/>
    <x v="22"/>
    <n v="522860"/>
    <x v="0"/>
    <m/>
    <m/>
    <m/>
    <s v="22-0028468"/>
    <m/>
    <n v="3"/>
    <n v="2049"/>
    <m/>
    <s v="DEXIS Sensor Service Agreement S/N 6900111730471 - Premier Tier (P) Coverage Dates: 2/8/22 - 2/7/23"/>
  </r>
  <r>
    <x v="13"/>
    <x v="0"/>
    <n v="2501005100"/>
    <x v="22"/>
    <n v="526900"/>
    <x v="0"/>
    <m/>
    <m/>
    <m/>
    <s v="22-0030815"/>
    <m/>
    <n v="1"/>
    <n v="6.74"/>
    <m/>
    <s v="FUEL SURCHARGE"/>
  </r>
  <r>
    <x v="13"/>
    <x v="0"/>
    <n v="2501005100"/>
    <x v="22"/>
    <n v="526900"/>
    <x v="0"/>
    <m/>
    <m/>
    <m/>
    <s v="22-0030815"/>
    <m/>
    <n v="3"/>
    <n v="349.6"/>
    <m/>
    <s v="Petri Dish PS S SQR 120x15 240C"/>
  </r>
  <r>
    <x v="13"/>
    <x v="0"/>
    <n v="2501005100"/>
    <x v="22"/>
    <n v="526900"/>
    <x v="0"/>
    <m/>
    <m/>
    <m/>
    <s v="22-0030815"/>
    <m/>
    <n v="2"/>
    <n v="5215.74"/>
    <m/>
    <s v="PNT LOK NDL PROTECTION DEVICE 1000/CASE"/>
  </r>
  <r>
    <x v="13"/>
    <x v="0"/>
    <n v="2501005100"/>
    <x v="22"/>
    <n v="525100"/>
    <x v="0"/>
    <m/>
    <m/>
    <m/>
    <s v="22-0031290"/>
    <m/>
    <n v="1"/>
    <n v="37034"/>
    <m/>
    <s v="Coroner West Invoice #42604 FEBRUARY 2022"/>
  </r>
  <r>
    <x v="13"/>
    <x v="0"/>
    <n v="2501005100"/>
    <x v="22"/>
    <n v="521560"/>
    <x v="0"/>
    <m/>
    <m/>
    <m/>
    <s v="22-0035992"/>
    <m/>
    <n v="4"/>
    <n v="46"/>
    <m/>
    <s v="Call Out Call Out Fee -NT"/>
  </r>
  <r>
    <x v="13"/>
    <x v="0"/>
    <n v="2501005100"/>
    <x v="22"/>
    <n v="521560"/>
    <x v="0"/>
    <m/>
    <m/>
    <m/>
    <s v="22-0035992"/>
    <m/>
    <n v="7"/>
    <n v="55"/>
    <m/>
    <s v="FreightGround Ground Inbound Freight Charge"/>
  </r>
  <r>
    <x v="13"/>
    <x v="0"/>
    <n v="2501005100"/>
    <x v="22"/>
    <n v="521560"/>
    <x v="0"/>
    <m/>
    <m/>
    <m/>
    <s v="22-0035992"/>
    <m/>
    <n v="5"/>
    <n v="1656"/>
    <m/>
    <s v="Labor Rvsd Cnty Labor -NT"/>
  </r>
  <r>
    <x v="13"/>
    <x v="0"/>
    <n v="2501005100"/>
    <x v="22"/>
    <n v="521560"/>
    <x v="0"/>
    <m/>
    <m/>
    <m/>
    <s v="22-0035992"/>
    <m/>
    <n v="1"/>
    <n v="1734.78"/>
    <m/>
    <s v="Parts Listed Dual Pressure Control $589.00  3 phase Contactor $329.00  Rotolock $295.00  Suction Filter $159.00  Sight Glass $129.00  Drier $109"/>
  </r>
  <r>
    <x v="13"/>
    <x v="0"/>
    <n v="2501005100"/>
    <x v="22"/>
    <n v="521560"/>
    <x v="0"/>
    <m/>
    <m/>
    <m/>
    <s v="22-0035992"/>
    <m/>
    <n v="2"/>
    <n v="5172"/>
    <m/>
    <s v="R-R407C/A 40+ Freon (Refrigerant)"/>
  </r>
  <r>
    <x v="13"/>
    <x v="0"/>
    <n v="2501005100"/>
    <x v="22"/>
    <n v="521560"/>
    <x v="0"/>
    <m/>
    <m/>
    <m/>
    <s v="22-0035992"/>
    <m/>
    <n v="6"/>
    <n v="109"/>
    <m/>
    <s v="R-Recovery Refrigerant Recovery Charge"/>
  </r>
  <r>
    <x v="13"/>
    <x v="0"/>
    <n v="2501005100"/>
    <x v="22"/>
    <n v="521560"/>
    <x v="0"/>
    <m/>
    <m/>
    <m/>
    <s v="22-0035992"/>
    <m/>
    <n v="3"/>
    <n v="95.9"/>
    <m/>
    <s v="R-Welding Welding"/>
  </r>
  <r>
    <x v="13"/>
    <x v="0"/>
    <n v="2501005100"/>
    <x v="22"/>
    <n v="521560"/>
    <x v="0"/>
    <m/>
    <m/>
    <m/>
    <s v="22-0035992"/>
    <m/>
    <n v="8"/>
    <n v="46"/>
    <m/>
    <s v="Travel Travel Charge"/>
  </r>
  <r>
    <x v="13"/>
    <x v="0"/>
    <n v="2501005100"/>
    <x v="22"/>
    <n v="526900"/>
    <x v="0"/>
    <m/>
    <m/>
    <m/>
    <s v="22-0037925"/>
    <m/>
    <n v="1"/>
    <n v="10.45"/>
    <m/>
    <s v="FUEL SURCHARGE"/>
  </r>
  <r>
    <x v="13"/>
    <x v="0"/>
    <n v="2501005100"/>
    <x v="22"/>
    <n v="526900"/>
    <x v="0"/>
    <m/>
    <m/>
    <m/>
    <s v="22-0037925"/>
    <m/>
    <n v="2"/>
    <n v="6459.72"/>
    <m/>
    <s v="PNT LOK NDL PROTECTION DEVICE 1000/CASE"/>
  </r>
  <r>
    <x v="13"/>
    <x v="0"/>
    <n v="2501005100"/>
    <x v="22"/>
    <n v="520105"/>
    <x v="0"/>
    <m/>
    <m/>
    <m/>
    <s v="22-0038288"/>
    <m/>
    <n v="9"/>
    <n v="2451.31"/>
    <m/>
    <s v="General Purpose Aprons-1.75 mil (100)-case of 5"/>
  </r>
  <r>
    <x v="13"/>
    <x v="0"/>
    <n v="2501005100"/>
    <x v="22"/>
    <n v="520105"/>
    <x v="0"/>
    <m/>
    <m/>
    <m/>
    <s v="22-0038288"/>
    <m/>
    <n v="3"/>
    <n v="1288.69"/>
    <m/>
    <s v="Kleenguard Jumpsuit vi^/Hood &amp; Boots-2XL-case of 24"/>
  </r>
  <r>
    <x v="13"/>
    <x v="0"/>
    <n v="2501005100"/>
    <x v="22"/>
    <n v="520105"/>
    <x v="0"/>
    <m/>
    <m/>
    <m/>
    <s v="22-0038288"/>
    <m/>
    <n v="14"/>
    <n v="966.52"/>
    <m/>
    <s v="Kleenguard Jumpsuit w/Hood &amp; Boots- 2XL (1 )-case of 24"/>
  </r>
  <r>
    <x v="13"/>
    <x v="0"/>
    <n v="2501005100"/>
    <x v="22"/>
    <n v="520105"/>
    <x v="0"/>
    <m/>
    <m/>
    <m/>
    <s v="22-0038288"/>
    <m/>
    <n v="15"/>
    <n v="1159.3900000000001"/>
    <m/>
    <s v="Kleenguard Jumpsuit w/Hood &amp; Boots- 3XL (1 )-case of 24"/>
  </r>
  <r>
    <x v="13"/>
    <x v="0"/>
    <n v="2501005100"/>
    <x v="22"/>
    <n v="520105"/>
    <x v="0"/>
    <m/>
    <m/>
    <m/>
    <s v="22-0038288"/>
    <m/>
    <n v="4"/>
    <n v="869.54"/>
    <m/>
    <s v="Kleenguard Jumpsuit w/Hood &amp; Boots- 3XL-case of 20"/>
  </r>
  <r>
    <x v="13"/>
    <x v="0"/>
    <n v="2501005100"/>
    <x v="22"/>
    <n v="520105"/>
    <x v="0"/>
    <m/>
    <m/>
    <m/>
    <s v="22-0038288"/>
    <m/>
    <n v="5"/>
    <n v="892.17"/>
    <m/>
    <s v="Kleenguard Jumpsuit w/Hood &amp; Boots- 4XL-case of 20"/>
  </r>
  <r>
    <x v="13"/>
    <x v="0"/>
    <n v="2501005100"/>
    <x v="22"/>
    <n v="520105"/>
    <x v="0"/>
    <m/>
    <m/>
    <m/>
    <s v="22-0038288"/>
    <m/>
    <n v="12"/>
    <n v="644.35"/>
    <m/>
    <s v="Kleenguard Jumpsuit w/Hood &amp; Boots- L (1 )-case of 24"/>
  </r>
  <r>
    <x v="13"/>
    <x v="0"/>
    <n v="2501005100"/>
    <x v="22"/>
    <n v="520105"/>
    <x v="0"/>
    <m/>
    <m/>
    <m/>
    <s v="22-0038288"/>
    <m/>
    <n v="1"/>
    <n v="1288.69"/>
    <m/>
    <s v="Kleenguard Jumpsuit w/Hood &amp; Boots- L (1)-case of 24"/>
  </r>
  <r>
    <x v="13"/>
    <x v="0"/>
    <n v="2501005100"/>
    <x v="22"/>
    <n v="520105"/>
    <x v="0"/>
    <m/>
    <m/>
    <m/>
    <s v="22-0038288"/>
    <m/>
    <n v="13"/>
    <n v="1933.04"/>
    <m/>
    <s v="Kleenguard Jumpsuit w/Hood &amp; Boots- XL (1 )-case of 24"/>
  </r>
  <r>
    <x v="13"/>
    <x v="0"/>
    <n v="2501005100"/>
    <x v="22"/>
    <n v="520105"/>
    <x v="0"/>
    <m/>
    <m/>
    <m/>
    <s v="22-0038288"/>
    <m/>
    <n v="2"/>
    <n v="966.52"/>
    <m/>
    <s v="Kleenguard Jumpsuit w/Hood &amp; Boots- XL-case of 24"/>
  </r>
  <r>
    <x v="13"/>
    <x v="0"/>
    <n v="2501005100"/>
    <x v="22"/>
    <n v="520105"/>
    <x v="0"/>
    <m/>
    <m/>
    <m/>
    <s v="22-0038288"/>
    <m/>
    <n v="10"/>
    <n v="1163.7"/>
    <m/>
    <s v="Permagard Sleeve Protectors (100 Pr)"/>
  </r>
  <r>
    <x v="13"/>
    <x v="0"/>
    <n v="2501005100"/>
    <x v="22"/>
    <n v="522810"/>
    <x v="0"/>
    <m/>
    <m/>
    <m/>
    <s v="22-0038288"/>
    <m/>
    <n v="11"/>
    <n v="1131.3800000000001"/>
    <m/>
    <s v="3.3 Mil Bags 73&quot;x113&quot; (50)"/>
  </r>
  <r>
    <x v="13"/>
    <x v="0"/>
    <n v="2501005100"/>
    <x v="22"/>
    <n v="522810"/>
    <x v="0"/>
    <m/>
    <m/>
    <m/>
    <s v="22-0038288"/>
    <m/>
    <n v="7"/>
    <n v="209.04"/>
    <m/>
    <s v="89mm Lid, While. Ribbed, for 16 oz. Jars-case of 205"/>
  </r>
  <r>
    <x v="13"/>
    <x v="0"/>
    <n v="2501005100"/>
    <x v="22"/>
    <n v="522810"/>
    <x v="0"/>
    <m/>
    <m/>
    <m/>
    <s v="22-0038288"/>
    <m/>
    <n v="6"/>
    <n v="390.06"/>
    <m/>
    <s v="Specimen Cont 16oz, 205/cs"/>
  </r>
  <r>
    <x v="13"/>
    <x v="0"/>
    <n v="2501005100"/>
    <x v="22"/>
    <n v="526900"/>
    <x v="0"/>
    <m/>
    <m/>
    <m/>
    <s v="22-0038288"/>
    <m/>
    <n v="8"/>
    <n v="672.36"/>
    <m/>
    <s v="Spinal Needles, Exel 18Gax3.5&quot; 50-case of 2"/>
  </r>
  <r>
    <x v="13"/>
    <x v="0"/>
    <n v="2501005200"/>
    <x v="22"/>
    <n v="522860"/>
    <x v="0"/>
    <m/>
    <m/>
    <m/>
    <s v="22-0028468"/>
    <m/>
    <n v="1"/>
    <n v="2049"/>
    <m/>
    <s v="DEXIS Senor Service Agreement - S/N 3174451301 Premier Tier (I) Coverage Dates: 2/4/22 - 2/3/23"/>
  </r>
  <r>
    <x v="13"/>
    <x v="0"/>
    <n v="2501005200"/>
    <x v="22"/>
    <n v="522860"/>
    <x v="0"/>
    <m/>
    <m/>
    <m/>
    <s v="22-0028468"/>
    <m/>
    <n v="2"/>
    <n v="300"/>
    <m/>
    <s v="Reactivation/Testing Fee"/>
  </r>
  <r>
    <x v="13"/>
    <x v="0"/>
    <n v="2501005200"/>
    <x v="22"/>
    <n v="525100"/>
    <x v="0"/>
    <m/>
    <m/>
    <m/>
    <s v="22-0031391"/>
    <m/>
    <n v="1"/>
    <n v="13489"/>
    <m/>
    <s v="Coroner East Invoice #42605 FEBRUARY 2022"/>
  </r>
  <r>
    <x v="13"/>
    <x v="12"/>
    <n v="2505100000"/>
    <x v="23"/>
    <n v="523640"/>
    <x v="0"/>
    <m/>
    <m/>
    <m/>
    <s v="22-0022966"/>
    <m/>
    <n v="3"/>
    <n v="118755"/>
    <m/>
    <s v="IDEMIA Desktop Computers LiveScan System Upgrade to Windows-10, TPE-WIN10-DESKTOP, IDEMIA Quote #IDCA-L111120-01B, dated 12-20-2021"/>
  </r>
  <r>
    <x v="13"/>
    <x v="12"/>
    <n v="2505100000"/>
    <x v="23"/>
    <n v="523840"/>
    <x v="0"/>
    <m/>
    <m/>
    <m/>
    <s v="22-0022966"/>
    <m/>
    <n v="4"/>
    <n v="3845"/>
    <m/>
    <s v="IDEMIA Store &amp; Forward - Virtual System, IDEMIA Quote #IDCA-L111120-01B, dated 12-20-2021"/>
  </r>
  <r>
    <x v="13"/>
    <x v="12"/>
    <n v="2505100000"/>
    <x v="23"/>
    <n v="546080"/>
    <x v="3"/>
    <m/>
    <m/>
    <m/>
    <s v="22-0022966"/>
    <m/>
    <n v="1"/>
    <n v="177388.65"/>
    <m/>
    <s v="IDEMIA LiveScan System Cabinet AH, Tenprint/Palmprint, IDEMIA Quote #IDCA-L111120-01B, dated 12-20-2021"/>
  </r>
  <r>
    <x v="13"/>
    <x v="12"/>
    <n v="2505100000"/>
    <x v="23"/>
    <n v="546080"/>
    <x v="3"/>
    <m/>
    <m/>
    <m/>
    <s v="22-0022966"/>
    <m/>
    <n v="2"/>
    <n v="16426.689999999999"/>
    <m/>
    <s v="IDEMIA LiveScan System Desktop Tenprint/Palmprint, IDEMIA Quote #IDCA-L111120-01B, dated 12-20-2021"/>
  </r>
  <r>
    <x v="13"/>
    <x v="12"/>
    <n v="2505100000"/>
    <x v="23"/>
    <n v="523640"/>
    <x v="0"/>
    <m/>
    <m/>
    <m/>
    <s v="22-0033073"/>
    <m/>
    <n v="11"/>
    <n v="28.91"/>
    <m/>
    <s v="733660-B21 - HPE 2U SFF Easy Install Rail Kit"/>
  </r>
  <r>
    <x v="13"/>
    <x v="12"/>
    <n v="2505100000"/>
    <x v="23"/>
    <n v="523640"/>
    <x v="0"/>
    <m/>
    <m/>
    <m/>
    <s v="22-0033073"/>
    <m/>
    <n v="8"/>
    <n v="210.66"/>
    <m/>
    <s v="804331-B21 - HPE Smart Array P408i-a SR Gen10 Ctrlr"/>
  </r>
  <r>
    <x v="13"/>
    <x v="12"/>
    <n v="2505100000"/>
    <x v="23"/>
    <n v="523640"/>
    <x v="0"/>
    <m/>
    <m/>
    <m/>
    <s v="22-0033073"/>
    <m/>
    <n v="10"/>
    <n v="28.92"/>
    <m/>
    <s v="864279-B21 - HPE TPM 2.0 Gen10 Kit"/>
  </r>
  <r>
    <x v="13"/>
    <x v="12"/>
    <n v="2505100000"/>
    <x v="23"/>
    <n v="523640"/>
    <x v="0"/>
    <m/>
    <m/>
    <m/>
    <s v="22-0033073"/>
    <m/>
    <n v="9"/>
    <n v="222.22"/>
    <m/>
    <s v="865414-B21 - HPE 800W FS Plat Ht Pig LH Pwr Sply Kit"/>
  </r>
  <r>
    <x v="13"/>
    <x v="12"/>
    <n v="2505100000"/>
    <x v="23"/>
    <n v="523640"/>
    <x v="0"/>
    <m/>
    <m/>
    <m/>
    <s v="22-0033073"/>
    <m/>
    <n v="1"/>
    <n v="946.51"/>
    <m/>
    <s v="868704-B21- HPE DL380 Gen10 24SFF CTO Server"/>
  </r>
  <r>
    <x v="13"/>
    <x v="12"/>
    <n v="2505100000"/>
    <x v="23"/>
    <n v="523640"/>
    <x v="0"/>
    <m/>
    <m/>
    <m/>
    <s v="22-0033073"/>
    <m/>
    <n v="6"/>
    <n v="283.14999999999998"/>
    <m/>
    <s v="870549-B21 - HPE DL38X Gen10 12Gb SAS Expander"/>
  </r>
  <r>
    <x v="13"/>
    <x v="12"/>
    <n v="2505100000"/>
    <x v="23"/>
    <n v="523640"/>
    <x v="0"/>
    <m/>
    <m/>
    <m/>
    <s v="22-0033073"/>
    <m/>
    <n v="3"/>
    <n v="847.82"/>
    <m/>
    <s v="P00920-B21 - HPE 16GB 1Rx4 PC4-2933Y-R Smart Kit"/>
  </r>
  <r>
    <x v="13"/>
    <x v="12"/>
    <n v="2505100000"/>
    <x v="23"/>
    <n v="523640"/>
    <x v="0"/>
    <m/>
    <m/>
    <m/>
    <s v="22-0033073"/>
    <m/>
    <n v="7"/>
    <n v="84.17"/>
    <m/>
    <s v="P02377-B21- HPE Smart Hybrid Capacitor w/ 145mm Cbl"/>
  </r>
  <r>
    <x v="13"/>
    <x v="12"/>
    <n v="2505100000"/>
    <x v="23"/>
    <n v="523640"/>
    <x v="0"/>
    <m/>
    <m/>
    <m/>
    <s v="22-0033073"/>
    <m/>
    <n v="2"/>
    <n v="1099.07"/>
    <m/>
    <s v="P02500-L21- HPE DL380 Gen10 Xeon-G 5222 FIO Kit"/>
  </r>
  <r>
    <x v="13"/>
    <x v="12"/>
    <n v="2505100000"/>
    <x v="23"/>
    <n v="523640"/>
    <x v="0"/>
    <m/>
    <m/>
    <m/>
    <s v="22-0033073"/>
    <m/>
    <n v="4"/>
    <n v="404.26"/>
    <m/>
    <s v="P18422-B21 - HPE 480GB SATA RI SFF SC MV SSD"/>
  </r>
  <r>
    <x v="13"/>
    <x v="12"/>
    <n v="2505100000"/>
    <x v="23"/>
    <n v="523640"/>
    <x v="0"/>
    <m/>
    <m/>
    <m/>
    <s v="22-0033073"/>
    <m/>
    <n v="5"/>
    <n v="4840.8"/>
    <m/>
    <s v="P18436-B21 - HPE 1.92TB SATA MU SFF SC MV SSD"/>
  </r>
  <r>
    <x v="13"/>
    <x v="12"/>
    <n v="2505100000"/>
    <x v="23"/>
    <n v="523840"/>
    <x v="0"/>
    <m/>
    <m/>
    <m/>
    <s v="22-0033073"/>
    <m/>
    <n v="12"/>
    <n v="189.44"/>
    <m/>
    <s v="BD505A - HPE iLO Adv 1-svr Lie 3yr Support"/>
  </r>
  <r>
    <x v="13"/>
    <x v="12"/>
    <n v="2505100000"/>
    <x v="23"/>
    <n v="523840"/>
    <x v="0"/>
    <m/>
    <m/>
    <m/>
    <s v="22-0033073"/>
    <m/>
    <n v="14"/>
    <n v="874.51"/>
    <m/>
    <s v="HA114A1#5A6 - HPE Startup 300 Series OS SVC"/>
  </r>
  <r>
    <x v="13"/>
    <x v="12"/>
    <n v="2505100000"/>
    <x v="23"/>
    <n v="523840"/>
    <x v="0"/>
    <m/>
    <m/>
    <m/>
    <s v="22-0033073"/>
    <m/>
    <n v="15"/>
    <n v="2312.1"/>
    <m/>
    <s v="HU4A6A3#WAH - HPE DL38x Gen10 Support"/>
  </r>
  <r>
    <x v="13"/>
    <x v="12"/>
    <n v="2505100000"/>
    <x v="23"/>
    <n v="523840"/>
    <x v="0"/>
    <m/>
    <m/>
    <m/>
    <s v="22-0033073"/>
    <m/>
    <n v="13"/>
    <n v="810.67"/>
    <m/>
    <s v="P11060-B21 - MS WS19 (16-Core) Std FIO Npi en SW"/>
  </r>
  <r>
    <x v="14"/>
    <x v="0"/>
    <n v="2600100000"/>
    <x v="24"/>
    <n v="521380"/>
    <x v="0"/>
    <m/>
    <m/>
    <m/>
    <s v="22-0036137"/>
    <m/>
    <n v="1"/>
    <n v="12351.9"/>
    <m/>
    <s v="Invoices FY21/22 ¿ YTD July-Feb (NON TAXABLE)"/>
  </r>
  <r>
    <x v="14"/>
    <x v="0"/>
    <n v="2600102000"/>
    <x v="24"/>
    <n v="520115"/>
    <x v="0"/>
    <m/>
    <m/>
    <m/>
    <s v="22-0003603"/>
    <m/>
    <n v="1"/>
    <n v="3992.14"/>
    <m/>
    <s v="27 - Item 870T Game Sportswear Job Shirt Navy, Size S - XL Reg"/>
  </r>
  <r>
    <x v="14"/>
    <x v="0"/>
    <n v="2600102000"/>
    <x v="24"/>
    <n v="520115"/>
    <x v="0"/>
    <m/>
    <m/>
    <m/>
    <s v="22-0003603"/>
    <m/>
    <n v="2"/>
    <n v="671.07"/>
    <m/>
    <s v="28 - Item 870T Game Sportswear Job Shirt Navy, Size 2X Reg"/>
  </r>
  <r>
    <x v="14"/>
    <x v="0"/>
    <n v="2600102000"/>
    <x v="24"/>
    <n v="520115"/>
    <x v="0"/>
    <m/>
    <m/>
    <m/>
    <s v="22-0003603"/>
    <m/>
    <n v="3"/>
    <n v="586.16"/>
    <m/>
    <s v="29 - Item 870T Game Sportswear Job Shirt Navy, Size 3X Reg"/>
  </r>
  <r>
    <x v="14"/>
    <x v="0"/>
    <n v="2600102000"/>
    <x v="24"/>
    <n v="520115"/>
    <x v="0"/>
    <m/>
    <m/>
    <m/>
    <s v="22-0003603"/>
    <m/>
    <n v="4"/>
    <n v="245.24"/>
    <m/>
    <s v="30 - Item 870T Game Sportswear Job Shirt Navy, Size 4X Reg"/>
  </r>
  <r>
    <x v="14"/>
    <x v="0"/>
    <n v="2600102000"/>
    <x v="24"/>
    <n v="520115"/>
    <x v="0"/>
    <m/>
    <m/>
    <m/>
    <s v="22-0003603"/>
    <m/>
    <n v="5"/>
    <n v="804.08"/>
    <m/>
    <s v="32 - Item 6606-3 Boston Leather 1 ½ Black Basketweave Trouser Belt"/>
  </r>
  <r>
    <x v="14"/>
    <x v="0"/>
    <n v="2600102000"/>
    <x v="24"/>
    <n v="520115"/>
    <x v="0"/>
    <m/>
    <m/>
    <m/>
    <s v="22-0003603"/>
    <m/>
    <n v="6"/>
    <n v="407.73"/>
    <m/>
    <s v="34 - Item 27-210-004 Otto Ball Cap Navy"/>
  </r>
  <r>
    <x v="14"/>
    <x v="0"/>
    <n v="2600102000"/>
    <x v="24"/>
    <n v="520115"/>
    <x v="0"/>
    <m/>
    <m/>
    <m/>
    <s v="22-0003603"/>
    <m/>
    <n v="7"/>
    <n v="2694.5"/>
    <m/>
    <s v="35 - SR779 Polo Shirt, Short Sleeve, Silver Tan, SM to XL, Female"/>
  </r>
  <r>
    <x v="14"/>
    <x v="0"/>
    <n v="2600102000"/>
    <x v="24"/>
    <n v="520115"/>
    <x v="0"/>
    <m/>
    <m/>
    <m/>
    <s v="22-0003603"/>
    <m/>
    <n v="8"/>
    <n v="384.88"/>
    <m/>
    <s v="36 - SR779 Polo Shirt, Short Sleeve, Silver Tan, 2XL - 4XL Female"/>
  </r>
  <r>
    <x v="14"/>
    <x v="0"/>
    <n v="2600102000"/>
    <x v="24"/>
    <n v="520115"/>
    <x v="0"/>
    <m/>
    <m/>
    <m/>
    <s v="22-0003603"/>
    <m/>
    <n v="9"/>
    <n v="2536"/>
    <m/>
    <s v="37 - SR778 Polo Shirt, Short Sleeve, Silver Tan, SM to XL, Men"/>
  </r>
  <r>
    <x v="14"/>
    <x v="0"/>
    <n v="2600102000"/>
    <x v="24"/>
    <n v="520115"/>
    <x v="0"/>
    <m/>
    <m/>
    <m/>
    <s v="22-0003603"/>
    <m/>
    <n v="10"/>
    <n v="1539.53"/>
    <m/>
    <s v="38 - SR778 Polo Shirt, Short Sleeve, Silver Tan, 2XL - 5XL Men"/>
  </r>
  <r>
    <x v="14"/>
    <x v="0"/>
    <n v="2600102000"/>
    <x v="24"/>
    <n v="520115"/>
    <x v="0"/>
    <m/>
    <m/>
    <m/>
    <s v="22-0003603"/>
    <m/>
    <n v="11"/>
    <n v="3265.09"/>
    <m/>
    <s v="39 - ST278 Polo Shirt, Long Sleeve, Silver Tan, SM-1XL, Men"/>
  </r>
  <r>
    <x v="14"/>
    <x v="0"/>
    <n v="2600102000"/>
    <x v="24"/>
    <n v="520115"/>
    <x v="0"/>
    <m/>
    <m/>
    <m/>
    <s v="22-0003603"/>
    <m/>
    <n v="12"/>
    <n v="881.61"/>
    <m/>
    <s v="40 - ST278, Polo Shirt, Long Sleeve, Silver Tan, 2XL-5XL, Men"/>
  </r>
  <r>
    <x v="14"/>
    <x v="0"/>
    <n v="2600102000"/>
    <x v="24"/>
    <n v="520115"/>
    <x v="0"/>
    <m/>
    <m/>
    <m/>
    <s v="22-0003603"/>
    <m/>
    <n v="22"/>
    <n v="1016.08"/>
    <m/>
    <s v="45 - FT496 Nike Air Monarch IV, Black, (Size 7.5)"/>
  </r>
  <r>
    <x v="14"/>
    <x v="0"/>
    <n v="2600102000"/>
    <x v="24"/>
    <n v="520115"/>
    <x v="0"/>
    <m/>
    <m/>
    <m/>
    <s v="22-0003603"/>
    <m/>
    <n v="15"/>
    <n v="4633.25"/>
    <m/>
    <s v="5.11 Tactical FAST-TAC Cargo Pant, Navy Blue, Sizes 28 to 44 waust"/>
  </r>
  <r>
    <x v="14"/>
    <x v="0"/>
    <n v="2600102000"/>
    <x v="24"/>
    <n v="520115"/>
    <x v="0"/>
    <m/>
    <m/>
    <m/>
    <s v="22-0003603"/>
    <m/>
    <n v="16"/>
    <n v="527.98"/>
    <m/>
    <s v="5.11 Tactical FAST-TAC Cargo Pant, Navy Blue, Sizes 46 to 54 wasit"/>
  </r>
  <r>
    <x v="14"/>
    <x v="0"/>
    <n v="2600102000"/>
    <x v="24"/>
    <n v="520115"/>
    <x v="0"/>
    <m/>
    <m/>
    <m/>
    <s v="22-0003603"/>
    <m/>
    <n v="18"/>
    <n v="6357.25"/>
    <m/>
    <s v="5.11 Tactical Packable Jacket, Color: Navy w/gold Stitching, Unisex Sizes XL to 2XL"/>
  </r>
  <r>
    <x v="14"/>
    <x v="0"/>
    <n v="2600102000"/>
    <x v="24"/>
    <n v="520115"/>
    <x v="0"/>
    <m/>
    <m/>
    <m/>
    <s v="22-0003603"/>
    <m/>
    <n v="13"/>
    <n v="732.7"/>
    <m/>
    <s v="5.11 TacticalFAST-TAC Urban Pant, Navy Blue, Sizes 28 to 44 waist"/>
  </r>
  <r>
    <x v="14"/>
    <x v="0"/>
    <n v="2600102000"/>
    <x v="24"/>
    <n v="520115"/>
    <x v="0"/>
    <m/>
    <m/>
    <m/>
    <s v="22-0003603"/>
    <m/>
    <n v="14"/>
    <n v="420.23"/>
    <m/>
    <s v="5.11 TacticalFAST-TAC Urban Pant, Navy Blue, Sizes 46 to 54 waist"/>
  </r>
  <r>
    <x v="14"/>
    <x v="0"/>
    <n v="2600102000"/>
    <x v="24"/>
    <n v="520115"/>
    <x v="0"/>
    <m/>
    <m/>
    <m/>
    <s v="22-0003603"/>
    <m/>
    <n v="20"/>
    <n v="4967.28"/>
    <m/>
    <s v="Embroidered Logo &amp; Name"/>
  </r>
  <r>
    <x v="14"/>
    <x v="0"/>
    <n v="2600102000"/>
    <x v="24"/>
    <n v="520115"/>
    <x v="0"/>
    <m/>
    <m/>
    <m/>
    <s v="22-0003603"/>
    <m/>
    <n v="19"/>
    <n v="6209.09"/>
    <m/>
    <s v="Embroidered Star &amp; Name"/>
  </r>
  <r>
    <x v="14"/>
    <x v="0"/>
    <n v="2600102000"/>
    <x v="24"/>
    <n v="520115"/>
    <x v="0"/>
    <m/>
    <m/>
    <m/>
    <s v="22-0003603"/>
    <m/>
    <n v="17"/>
    <n v="4169.93"/>
    <m/>
    <s v="FAST-TAC Cargo Pant, Navy Blue, Womens, Sizes 2 to 20"/>
  </r>
  <r>
    <x v="14"/>
    <x v="0"/>
    <n v="2600102000"/>
    <x v="24"/>
    <n v="520115"/>
    <x v="0"/>
    <m/>
    <m/>
    <m/>
    <s v="22-0003603"/>
    <m/>
    <n v="23"/>
    <n v="549.53"/>
    <m/>
    <s v="PROBATION HAT EMBROIDERY"/>
  </r>
  <r>
    <x v="14"/>
    <x v="0"/>
    <n v="2600102000"/>
    <x v="24"/>
    <n v="520115"/>
    <x v="0"/>
    <m/>
    <m/>
    <m/>
    <s v="22-0003603"/>
    <m/>
    <n v="21"/>
    <n v="3879"/>
    <m/>
    <s v="SWAT Metro Air 5&quot; side zip boot (Size 6)"/>
  </r>
  <r>
    <x v="14"/>
    <x v="0"/>
    <n v="2600102000"/>
    <x v="24"/>
    <n v="536240"/>
    <x v="1"/>
    <m/>
    <m/>
    <m/>
    <s v="22-0014529"/>
    <m/>
    <n v="1"/>
    <n v="53168.61"/>
    <m/>
    <s v="Conflict Resolution, Mediation"/>
  </r>
  <r>
    <x v="14"/>
    <x v="0"/>
    <n v="2600102000"/>
    <x v="24"/>
    <n v="546160"/>
    <x v="3"/>
    <m/>
    <m/>
    <m/>
    <s v="22-0016496"/>
    <m/>
    <n v="1"/>
    <n v="9209.4"/>
    <m/>
    <s v="FOOD SLICER, ELECTRIC Hobart Model No. HS7¿1PS"/>
  </r>
  <r>
    <x v="14"/>
    <x v="0"/>
    <n v="2600102000"/>
    <x v="24"/>
    <n v="536240"/>
    <x v="1"/>
    <m/>
    <m/>
    <m/>
    <s v="22-0018225"/>
    <m/>
    <n v="1"/>
    <n v="71229.37"/>
    <m/>
    <s v="Conflict Resolution, Mediation"/>
  </r>
  <r>
    <x v="14"/>
    <x v="0"/>
    <n v="2600102000"/>
    <x v="24"/>
    <n v="530440"/>
    <x v="1"/>
    <m/>
    <m/>
    <m/>
    <s v="22-0020534"/>
    <m/>
    <n v="1"/>
    <n v="23773.33"/>
    <m/>
    <s v="Purchase order to pay FY21/22 invoices. PREA Program services."/>
  </r>
  <r>
    <x v="14"/>
    <x v="0"/>
    <n v="2600102000"/>
    <x v="24"/>
    <n v="522310"/>
    <x v="0"/>
    <m/>
    <m/>
    <m/>
    <s v="22-0035763"/>
    <m/>
    <n v="1"/>
    <n v="6025.46"/>
    <m/>
    <s v="TK66908655T Divider Library Shelving, Single Face Starter, Steel, Color Putty, Finish Powder Coat, Height 84&quot;, Width 36&quot;, Depth 10&quot;, Number of Shelves 7, Shelf Capacity 150 lbs., Shelf Depth 10&quot; Nominal, For Use With Books, Binders, Includes Shelving, (5"/>
  </r>
  <r>
    <x v="14"/>
    <x v="0"/>
    <n v="2600102000"/>
    <x v="24"/>
    <n v="546160"/>
    <x v="3"/>
    <m/>
    <m/>
    <m/>
    <s v="22-0035891"/>
    <m/>
    <n v="4"/>
    <n v="326.75"/>
    <m/>
    <s v="Freight Surcharge"/>
  </r>
  <r>
    <x v="14"/>
    <x v="0"/>
    <n v="2600102000"/>
    <x v="24"/>
    <n v="546160"/>
    <x v="3"/>
    <m/>
    <m/>
    <m/>
    <s v="22-0035891"/>
    <m/>
    <n v="1"/>
    <n v="4431.84"/>
    <m/>
    <s v="Ice Maker, Manitowoc Model # IYT0900A"/>
  </r>
  <r>
    <x v="14"/>
    <x v="0"/>
    <n v="2600102000"/>
    <x v="24"/>
    <n v="546160"/>
    <x v="3"/>
    <m/>
    <m/>
    <m/>
    <s v="22-0035891"/>
    <m/>
    <n v="2"/>
    <n v="1562.22"/>
    <m/>
    <s v="Ice Marker Storage Ice Bin 48&quot;W X 34&quot; D x 50&quot; H"/>
  </r>
  <r>
    <x v="14"/>
    <x v="0"/>
    <n v="2600102000"/>
    <x v="24"/>
    <n v="546160"/>
    <x v="3"/>
    <m/>
    <m/>
    <m/>
    <s v="22-0041647"/>
    <m/>
    <n v="2"/>
    <n v="15847.05"/>
    <m/>
    <s v="Dryer"/>
  </r>
  <r>
    <x v="14"/>
    <x v="0"/>
    <n v="2600102000"/>
    <x v="24"/>
    <n v="546160"/>
    <x v="3"/>
    <m/>
    <m/>
    <m/>
    <s v="22-0041647"/>
    <m/>
    <n v="3"/>
    <n v="3480"/>
    <m/>
    <s v="Warranty"/>
  </r>
  <r>
    <x v="14"/>
    <x v="0"/>
    <n v="2600102000"/>
    <x v="24"/>
    <n v="546160"/>
    <x v="3"/>
    <m/>
    <m/>
    <m/>
    <s v="22-0041647"/>
    <m/>
    <n v="1"/>
    <n v="41838.300000000003"/>
    <m/>
    <s v="washer"/>
  </r>
  <r>
    <x v="14"/>
    <x v="0"/>
    <n v="2600104000"/>
    <x v="24"/>
    <n v="525440"/>
    <x v="0"/>
    <m/>
    <m/>
    <s v="PR6150000002J"/>
    <s v="22-0034189"/>
    <m/>
    <n v="1"/>
    <n v="10000"/>
    <m/>
    <s v="Consulting Services"/>
  </r>
  <r>
    <x v="14"/>
    <x v="0"/>
    <n v="2600106000"/>
    <x v="24"/>
    <n v="536240"/>
    <x v="1"/>
    <m/>
    <m/>
    <m/>
    <s v="22-0014529"/>
    <m/>
    <n v="1"/>
    <n v="54779.78"/>
    <m/>
    <s v="Conflict Resolution, Mediation"/>
  </r>
  <r>
    <x v="14"/>
    <x v="0"/>
    <n v="2600106000"/>
    <x v="24"/>
    <n v="520800"/>
    <x v="0"/>
    <m/>
    <m/>
    <m/>
    <s v="22-0016304"/>
    <m/>
    <n v="1"/>
    <n v="9294.8700000000008"/>
    <m/>
    <s v="Food Slicer, electric -Hobart-"/>
  </r>
  <r>
    <x v="14"/>
    <x v="0"/>
    <n v="2600106000"/>
    <x v="24"/>
    <n v="536240"/>
    <x v="1"/>
    <m/>
    <m/>
    <m/>
    <s v="22-0018225"/>
    <m/>
    <n v="1"/>
    <n v="71443.259999999995"/>
    <m/>
    <s v="Conflict Resolution, Mediation"/>
  </r>
  <r>
    <x v="14"/>
    <x v="0"/>
    <n v="2600106000"/>
    <x v="24"/>
    <n v="530440"/>
    <x v="1"/>
    <m/>
    <m/>
    <m/>
    <s v="22-0020534"/>
    <m/>
    <n v="1"/>
    <n v="23773.33"/>
    <m/>
    <s v="Purchase order to pay FY21/22 invoices. PREA Program services."/>
  </r>
  <r>
    <x v="14"/>
    <x v="0"/>
    <n v="2600106000"/>
    <x v="24"/>
    <n v="546160"/>
    <x v="3"/>
    <m/>
    <m/>
    <m/>
    <s v="22-0035401"/>
    <m/>
    <n v="1"/>
    <n v="6282.03"/>
    <m/>
    <s v="Wok table, cabinet base hinged doors"/>
  </r>
  <r>
    <x v="14"/>
    <x v="0"/>
    <n v="2600106000"/>
    <x v="24"/>
    <n v="520220"/>
    <x v="0"/>
    <m/>
    <m/>
    <m/>
    <s v="22-0035723"/>
    <m/>
    <n v="1"/>
    <n v="12487.5"/>
    <m/>
    <s v="Portable Radio, UHF 400-470mhz Compact IDAS, IP67 waterproof with 512 channels"/>
  </r>
  <r>
    <x v="14"/>
    <x v="0"/>
    <n v="2600106000"/>
    <x v="24"/>
    <n v="546160"/>
    <x v="3"/>
    <m/>
    <m/>
    <m/>
    <s v="22-0041648"/>
    <m/>
    <n v="2"/>
    <n v="15847.05"/>
    <m/>
    <s v="Dryer"/>
  </r>
  <r>
    <x v="14"/>
    <x v="0"/>
    <n v="2600106000"/>
    <x v="24"/>
    <n v="546160"/>
    <x v="3"/>
    <m/>
    <m/>
    <m/>
    <s v="22-0041648"/>
    <m/>
    <n v="3"/>
    <n v="3480"/>
    <m/>
    <s v="Warranty"/>
  </r>
  <r>
    <x v="14"/>
    <x v="0"/>
    <n v="2600106000"/>
    <x v="24"/>
    <n v="546160"/>
    <x v="3"/>
    <m/>
    <m/>
    <m/>
    <s v="22-0041648"/>
    <m/>
    <n v="1"/>
    <n v="41838.300000000003"/>
    <m/>
    <s v="washer"/>
  </r>
  <r>
    <x v="14"/>
    <x v="0"/>
    <n v="2600107000"/>
    <x v="24"/>
    <n v="536240"/>
    <x v="1"/>
    <m/>
    <m/>
    <m/>
    <s v="22-0014529"/>
    <m/>
    <n v="1"/>
    <n v="53168.61"/>
    <m/>
    <s v="Conflict Resolution, Mediation"/>
  </r>
  <r>
    <x v="14"/>
    <x v="0"/>
    <n v="2600107000"/>
    <x v="24"/>
    <n v="546160"/>
    <x v="3"/>
    <m/>
    <m/>
    <m/>
    <s v="22-0016267"/>
    <m/>
    <n v="1"/>
    <n v="9294.8700000000008"/>
    <m/>
    <s v="FOOD SLICER, ELECTRIC"/>
  </r>
  <r>
    <x v="14"/>
    <x v="0"/>
    <n v="2600107000"/>
    <x v="24"/>
    <n v="536240"/>
    <x v="1"/>
    <m/>
    <m/>
    <m/>
    <s v="22-0018225"/>
    <m/>
    <n v="1"/>
    <n v="71229.37"/>
    <m/>
    <s v="Conflict Resolution, Mediation"/>
  </r>
  <r>
    <x v="14"/>
    <x v="0"/>
    <n v="2600107000"/>
    <x v="24"/>
    <n v="530440"/>
    <x v="1"/>
    <m/>
    <m/>
    <m/>
    <s v="22-0020534"/>
    <m/>
    <n v="1"/>
    <n v="23773.34"/>
    <m/>
    <s v="Purchase order to pay FY21/22 invoices. PREA Program services."/>
  </r>
  <r>
    <x v="14"/>
    <x v="0"/>
    <n v="2600107000"/>
    <x v="24"/>
    <n v="546160"/>
    <x v="3"/>
    <m/>
    <m/>
    <m/>
    <s v="22-0035736"/>
    <m/>
    <n v="1"/>
    <n v="15895.26"/>
    <m/>
    <s v="Vulcan 60SC-6B24CBN 1 Standard Oven / 1 Convection OvenNatural Gas"/>
  </r>
  <r>
    <x v="14"/>
    <x v="0"/>
    <n v="2600107000"/>
    <x v="24"/>
    <n v="521440"/>
    <x v="0"/>
    <m/>
    <m/>
    <m/>
    <s v="22-0036097"/>
    <m/>
    <n v="1"/>
    <n v="5395.36"/>
    <m/>
    <s v="9 ea SHELVING UNIT, HYBRID POLY/WIRE WITH POLYMER POST Metro Model No. 5Q557G3MetroMax® Q Starter Shelving Unit, 48&quot;W x 24&quot;D x 74&quot;H, 800 lb.capacity per shelf, 2000 lb. capacity per unit, (5) quick¿adjust shelveswith removable polymer open¿gr"/>
  </r>
  <r>
    <x v="14"/>
    <x v="0"/>
    <n v="2600107000"/>
    <x v="24"/>
    <n v="521440"/>
    <x v="0"/>
    <m/>
    <m/>
    <m/>
    <s v="22-0036097"/>
    <m/>
    <n v="2"/>
    <n v="599.48"/>
    <m/>
    <s v="SHELVING UNIT, HYBRID POLY/WIRE WITH POLYMER POST $551.25Metro Model No. 5Q547G3 Packed 2 eaMetroMax® Q Starter Shelving Unit, 42&quot;W x 24&quot;D x 74&quot;H, 800 lb.capacity per shelf, 2000 lb. capacity per unit, (5) quick¿adjust shelveswith removable polymer o"/>
  </r>
  <r>
    <x v="14"/>
    <x v="0"/>
    <n v="2600107000"/>
    <x v="24"/>
    <n v="521440"/>
    <x v="0"/>
    <m/>
    <m/>
    <m/>
    <s v="22-0036097"/>
    <m/>
    <n v="6"/>
    <n v="442.88"/>
    <m/>
    <s v="SHELVING UNIT, HYBRID POLY/WIRE WITH POLYMER POST Metro Model No. 5Q337G3MetroMax® Q Starter Shelving Unit, 36&quot;W x 18&quot;D x 74&quot;H, 800 lb.capacity per shelf, 2000 lb. capacity per unit, (5) quick¿adjust shelveswith removable polymer open¿grid shelve"/>
  </r>
  <r>
    <x v="14"/>
    <x v="0"/>
    <n v="2600107000"/>
    <x v="24"/>
    <n v="521440"/>
    <x v="0"/>
    <m/>
    <m/>
    <m/>
    <s v="22-0036097"/>
    <m/>
    <n v="4"/>
    <n v="6616.35"/>
    <m/>
    <s v="SHELVING UNIT, HYBRID POLY/WIRE WITH POLYMER POST Metro Model No. 5Q347G3MetroMax® Q Starter Shelving Unit, 42&quot;W x 18&quot;D x 74&quot;H, 800 lb.capacity per shelf, 2000 lb. capacity per unit, (5) quick¿adjust shelveswith removable polymer open¿grid shelf mat"/>
  </r>
  <r>
    <x v="14"/>
    <x v="0"/>
    <n v="2600107000"/>
    <x v="24"/>
    <n v="521440"/>
    <x v="0"/>
    <m/>
    <m/>
    <m/>
    <s v="22-0036097"/>
    <m/>
    <n v="3"/>
    <n v="4071.6"/>
    <m/>
    <s v="SHELVING UNIT, HYBRID POLY/WIRE WITH POLYMER POST Metro Model No. 5Q357G3MetroMax® Q Starter Shelving Unit, 48&quot;W x 18&quot;D x 74&quot;H, 800 lb.capacity per shelf, 2000 lb. capacity per unit, (5) quick¿adjust shelveswith removable polymer open¿grid sh"/>
  </r>
  <r>
    <x v="14"/>
    <x v="0"/>
    <n v="2600107000"/>
    <x v="24"/>
    <n v="521440"/>
    <x v="0"/>
    <m/>
    <m/>
    <m/>
    <s v="22-0036097"/>
    <m/>
    <n v="5"/>
    <n v="1943.8"/>
    <m/>
    <s v="SHELVING UNIT, HYBRID POLY/WIRE WITH POLYMER POST Metro Model No. 5Q377G3MetroMax® Q Starter Shelving Unit, 72&quot;W x 18&quot;D x 74&quot;H, 600 lb.capacity per shelf, 2000 lb. capacity per unit, (5) quick¿adjust shelveswith removable polymer open¿grid shelf mat"/>
  </r>
  <r>
    <x v="14"/>
    <x v="0"/>
    <n v="2600200000"/>
    <x v="25"/>
    <n v="521380"/>
    <x v="0"/>
    <m/>
    <m/>
    <m/>
    <s v="22-0036137"/>
    <m/>
    <n v="1"/>
    <n v="20576.05"/>
    <m/>
    <s v="Invoices FY21/22 ¿ YTD July-Feb (NON TAXABLE)"/>
  </r>
  <r>
    <x v="14"/>
    <x v="0"/>
    <n v="2600200000"/>
    <x v="25"/>
    <n v="524800"/>
    <x v="0"/>
    <m/>
    <m/>
    <m/>
    <s v="22-0038447"/>
    <m/>
    <n v="5"/>
    <n v="3114.5"/>
    <m/>
    <s v="Drug Testing - Aftercare - Account 11740002"/>
  </r>
  <r>
    <x v="14"/>
    <x v="0"/>
    <n v="2600200000"/>
    <x v="25"/>
    <n v="524800"/>
    <x v="0"/>
    <m/>
    <m/>
    <m/>
    <s v="22-0038447"/>
    <m/>
    <n v="6"/>
    <n v="4917.5"/>
    <m/>
    <s v="Drug Testing - Corona - Account 11740005"/>
  </r>
  <r>
    <x v="14"/>
    <x v="0"/>
    <n v="2600200000"/>
    <x v="25"/>
    <n v="524800"/>
    <x v="0"/>
    <m/>
    <m/>
    <m/>
    <s v="22-0038447"/>
    <m/>
    <n v="4"/>
    <n v="5341.5"/>
    <m/>
    <s v="Drug Testing - Indio - Account 11740008"/>
  </r>
  <r>
    <x v="14"/>
    <x v="0"/>
    <n v="2600200000"/>
    <x v="25"/>
    <n v="524800"/>
    <x v="0"/>
    <m/>
    <m/>
    <m/>
    <s v="22-0038447"/>
    <m/>
    <n v="3"/>
    <n v="20498"/>
    <m/>
    <s v="Drug Testing - Iowa - Account 11740009"/>
  </r>
  <r>
    <x v="14"/>
    <x v="0"/>
    <n v="2600200000"/>
    <x v="25"/>
    <n v="524800"/>
    <x v="0"/>
    <m/>
    <m/>
    <m/>
    <s v="22-0038447"/>
    <m/>
    <n v="7"/>
    <n v="8025.5"/>
    <m/>
    <s v="Drug Testing - JSD Riverside - Account 11740010"/>
  </r>
  <r>
    <x v="14"/>
    <x v="0"/>
    <n v="2600200000"/>
    <x v="25"/>
    <n v="524800"/>
    <x v="0"/>
    <m/>
    <m/>
    <m/>
    <s v="22-0038447"/>
    <m/>
    <n v="9"/>
    <n v="9052.5"/>
    <m/>
    <s v="Drug Testing - Murrieta - Account 11740012"/>
  </r>
  <r>
    <x v="14"/>
    <x v="0"/>
    <n v="2600200000"/>
    <x v="25"/>
    <n v="524800"/>
    <x v="0"/>
    <m/>
    <m/>
    <m/>
    <s v="22-0038447"/>
    <m/>
    <n v="2"/>
    <n v="1690"/>
    <m/>
    <s v="Drug Testing - Palm Springs - Account 11740013"/>
  </r>
  <r>
    <x v="14"/>
    <x v="0"/>
    <n v="2600200000"/>
    <x v="25"/>
    <n v="524800"/>
    <x v="0"/>
    <m/>
    <m/>
    <m/>
    <s v="22-0038447"/>
    <m/>
    <n v="1"/>
    <n v="230"/>
    <m/>
    <s v="San Jacinto - Account 11740016"/>
  </r>
  <r>
    <x v="14"/>
    <x v="0"/>
    <n v="2600200000"/>
    <x v="25"/>
    <n v="524800"/>
    <x v="0"/>
    <m/>
    <m/>
    <m/>
    <s v="22-0038525"/>
    <m/>
    <n v="1"/>
    <n v="20000"/>
    <m/>
    <s v="Drug Testing - May 2022 Invoices (YE Clean Up)"/>
  </r>
  <r>
    <x v="14"/>
    <x v="0"/>
    <n v="2600200000"/>
    <x v="25"/>
    <n v="524800"/>
    <x v="0"/>
    <m/>
    <m/>
    <m/>
    <s v="22-0038958"/>
    <m/>
    <n v="1"/>
    <n v="20000"/>
    <m/>
    <s v="Drug Testing - June 2022 Invoices (YE Clean Up)"/>
  </r>
  <r>
    <x v="14"/>
    <x v="0"/>
    <n v="2600202000"/>
    <x v="25"/>
    <n v="525320"/>
    <x v="0"/>
    <m/>
    <m/>
    <m/>
    <s v="22-0030048"/>
    <m/>
    <n v="1"/>
    <n v="21656.25"/>
    <m/>
    <s v="Unarmed Temporary Security Guard Services"/>
  </r>
  <r>
    <x v="14"/>
    <x v="0"/>
    <n v="2600202000"/>
    <x v="25"/>
    <n v="527460"/>
    <x v="0"/>
    <m/>
    <m/>
    <s v="PR6080000011A"/>
    <s v="22-0036059"/>
    <m/>
    <n v="2"/>
    <n v="1641.6"/>
    <m/>
    <s v="9mm 124gr Full Metal Jacket"/>
  </r>
  <r>
    <x v="14"/>
    <x v="0"/>
    <n v="2600202000"/>
    <x v="25"/>
    <n v="527460"/>
    <x v="0"/>
    <m/>
    <m/>
    <s v="PR6080000011A"/>
    <s v="22-0036059"/>
    <m/>
    <n v="1"/>
    <n v="957.6"/>
    <m/>
    <s v="9mm 147 gr. Range T Series JHP"/>
  </r>
  <r>
    <x v="14"/>
    <x v="0"/>
    <n v="2600202000"/>
    <x v="25"/>
    <n v="525440"/>
    <x v="0"/>
    <m/>
    <m/>
    <m/>
    <s v="22-0036996"/>
    <m/>
    <n v="1"/>
    <n v="2315.7600000000002"/>
    <m/>
    <s v="Monitoring Service - January-March 2022 GPS - OM5000 Monitoring, Patrol Suite (cell monitoring) and BAT Monitoring"/>
  </r>
  <r>
    <x v="14"/>
    <x v="0"/>
    <n v="2600202000"/>
    <x v="25"/>
    <n v="525320"/>
    <x v="0"/>
    <m/>
    <m/>
    <m/>
    <s v="22-0041233"/>
    <m/>
    <n v="1"/>
    <n v="6160"/>
    <m/>
    <s v="Unarmed Temporary Security Guard Services - see attached post orders Blanket PO for FY 21/22 - APRIL services"/>
  </r>
  <r>
    <x v="14"/>
    <x v="0"/>
    <n v="2600202000"/>
    <x v="25"/>
    <n v="525320"/>
    <x v="0"/>
    <m/>
    <m/>
    <m/>
    <s v="22-0041233"/>
    <m/>
    <n v="2"/>
    <n v="6160"/>
    <m/>
    <s v="Unarmed Temporary Security Guard Services - see attached post orders Blanket PO for FY 21/22 - JUNE services"/>
  </r>
  <r>
    <x v="14"/>
    <x v="0"/>
    <n v="2600202000"/>
    <x v="25"/>
    <n v="527460"/>
    <x v="0"/>
    <m/>
    <m/>
    <s v="PR6080000011A"/>
    <s v="22-0041466"/>
    <m/>
    <n v="6"/>
    <n v="1181.81"/>
    <m/>
    <s v="TASER 7 CONDUCTED ELECTRICAL WEAPON, Battery Pack, Standard"/>
  </r>
  <r>
    <x v="14"/>
    <x v="0"/>
    <n v="2600202000"/>
    <x v="25"/>
    <n v="527460"/>
    <x v="0"/>
    <m/>
    <m/>
    <s v="PR6080000011A"/>
    <s v="22-0041466"/>
    <m/>
    <n v="9"/>
    <n v="2446.88"/>
    <m/>
    <s v="TASER 7 CONDUCTED ELECTRICAL WEAPON, Dock and Core"/>
  </r>
  <r>
    <x v="14"/>
    <x v="0"/>
    <n v="2600202000"/>
    <x v="25"/>
    <n v="527460"/>
    <x v="0"/>
    <m/>
    <m/>
    <s v="PR6080000011A"/>
    <s v="22-0041466"/>
    <m/>
    <n v="1"/>
    <n v="23620.5"/>
    <m/>
    <s v="TASER 7 CONDUCTED ELECTRICAL WEAPON, Handle, Standard, Class III"/>
  </r>
  <r>
    <x v="14"/>
    <x v="0"/>
    <n v="2600202000"/>
    <x v="25"/>
    <n v="527460"/>
    <x v="0"/>
    <m/>
    <m/>
    <s v="PR6080000011A"/>
    <s v="22-0041466"/>
    <m/>
    <n v="8"/>
    <n v="173.92"/>
    <m/>
    <s v="TASER 7 CONDUCTED ELECTRICAL WEAPON, Holster- Safariland, Left Hand"/>
  </r>
  <r>
    <x v="14"/>
    <x v="0"/>
    <n v="2600202000"/>
    <x v="25"/>
    <n v="527460"/>
    <x v="0"/>
    <m/>
    <m/>
    <s v="PR6080000011A"/>
    <s v="22-0041466"/>
    <m/>
    <n v="7"/>
    <n v="753.67"/>
    <m/>
    <s v="TASER 7 CONDUCTED ELECTRICAL WEAPON, Holster- Safariland, Right Hand"/>
  </r>
  <r>
    <x v="14"/>
    <x v="0"/>
    <n v="2600202000"/>
    <x v="25"/>
    <n v="527460"/>
    <x v="0"/>
    <m/>
    <m/>
    <s v="PR6080000011A"/>
    <s v="22-0041466"/>
    <m/>
    <n v="5"/>
    <n v="1016.6"/>
    <m/>
    <s v="TASER 7 CONDUCTED ELECTRICAL WEAPON, Hook and Loop Training (Halt) Cartridge, Close Quarter"/>
  </r>
  <r>
    <x v="14"/>
    <x v="0"/>
    <n v="2600202000"/>
    <x v="25"/>
    <n v="527460"/>
    <x v="0"/>
    <m/>
    <m/>
    <s v="PR6080000011A"/>
    <s v="22-0041466"/>
    <m/>
    <n v="4"/>
    <n v="1016.6"/>
    <m/>
    <s v="TASER 7 CONDUCTED ELECTRICAL WEAPON, Hook and Loop Training (Halt) Cartridge, Standoff"/>
  </r>
  <r>
    <x v="14"/>
    <x v="0"/>
    <n v="2600202000"/>
    <x v="25"/>
    <n v="527460"/>
    <x v="0"/>
    <m/>
    <m/>
    <s v="PR6080000011A"/>
    <s v="22-0041466"/>
    <m/>
    <n v="11"/>
    <n v="409.69"/>
    <m/>
    <s v="TASER 7 CONDUCTED ELECTRICAL WEAPON, Inert Cartridge Close Quarters (12 Degree)"/>
  </r>
  <r>
    <x v="14"/>
    <x v="0"/>
    <n v="2600202000"/>
    <x v="25"/>
    <n v="527460"/>
    <x v="0"/>
    <m/>
    <m/>
    <s v="PR6080000011A"/>
    <s v="22-0041466"/>
    <m/>
    <n v="10"/>
    <n v="409.69"/>
    <m/>
    <s v="TASER 7 CONDUCTED ELECTRICAL WEAPON, Inert Cartridge Standoff (3.5 Degree)"/>
  </r>
  <r>
    <x v="14"/>
    <x v="0"/>
    <n v="2600202000"/>
    <x v="25"/>
    <n v="527460"/>
    <x v="0"/>
    <m/>
    <m/>
    <s v="PR6080000011A"/>
    <s v="22-0041466"/>
    <m/>
    <n v="3"/>
    <n v="1270.74"/>
    <m/>
    <s v="TASER 7 CONDUCTED ELECTRICAL WEAPON, Live Cartridge, Close Quarters (12-Degree)"/>
  </r>
  <r>
    <x v="14"/>
    <x v="0"/>
    <n v="2600202000"/>
    <x v="25"/>
    <n v="527460"/>
    <x v="0"/>
    <m/>
    <m/>
    <s v="PR6080000011A"/>
    <s v="22-0041466"/>
    <m/>
    <n v="2"/>
    <n v="1270.74"/>
    <m/>
    <s v="TASER 7 CONDUCTED ELECTRICAL WEAPON, Live Cartridge, Standoff (3.5 Degree)"/>
  </r>
  <r>
    <x v="14"/>
    <x v="0"/>
    <n v="2600202000"/>
    <x v="25"/>
    <n v="527460"/>
    <x v="0"/>
    <m/>
    <m/>
    <s v="PR6080000011A"/>
    <s v="22-0041466"/>
    <m/>
    <n v="12"/>
    <n v="71.61"/>
    <m/>
    <s v="TASER 7 CONDUCTED ELECTRICAL WEAPON, Wall Mount Bracket"/>
  </r>
  <r>
    <x v="14"/>
    <x v="0"/>
    <n v="2600202000"/>
    <x v="25"/>
    <n v="530440"/>
    <x v="1"/>
    <m/>
    <m/>
    <s v="PR5180000002A"/>
    <s v="22-0041631"/>
    <m/>
    <n v="1"/>
    <n v="3000"/>
    <m/>
    <s v="Classes and Assessments for Metro East CCPIA"/>
  </r>
  <r>
    <x v="14"/>
    <x v="0"/>
    <n v="2600203000"/>
    <x v="25"/>
    <n v="527460"/>
    <x v="0"/>
    <m/>
    <m/>
    <s v="PR6080000011A"/>
    <s v="22-0036059"/>
    <m/>
    <n v="2"/>
    <n v="1185.5999999999999"/>
    <m/>
    <s v="9mm 124gr Full Metal Jacket"/>
  </r>
  <r>
    <x v="14"/>
    <x v="0"/>
    <n v="2600203000"/>
    <x v="25"/>
    <n v="527460"/>
    <x v="0"/>
    <m/>
    <m/>
    <s v="PR6080000011A"/>
    <s v="22-0036059"/>
    <m/>
    <n v="1"/>
    <n v="691.6"/>
    <m/>
    <s v="9mm 147 gr. Range T Series JHP"/>
  </r>
  <r>
    <x v="14"/>
    <x v="0"/>
    <n v="2600203000"/>
    <x v="25"/>
    <n v="525440"/>
    <x v="0"/>
    <m/>
    <m/>
    <m/>
    <s v="22-0036996"/>
    <m/>
    <n v="1"/>
    <n v="2219.27"/>
    <m/>
    <s v="Monitoring Service - January-March 2022 GPS - OM5000 Monitoring, Patrol Suite (cell monitoring) and BAT Monitoring"/>
  </r>
  <r>
    <x v="14"/>
    <x v="0"/>
    <n v="2600203000"/>
    <x v="25"/>
    <n v="527460"/>
    <x v="0"/>
    <m/>
    <m/>
    <s v="PR6080000011A"/>
    <s v="22-0041466"/>
    <m/>
    <n v="6"/>
    <n v="1024.23"/>
    <m/>
    <s v="TASER 7 CONDUCTED ELECTRICAL WEAPON, Battery Pack, Standard"/>
  </r>
  <r>
    <x v="14"/>
    <x v="0"/>
    <n v="2600203000"/>
    <x v="25"/>
    <n v="527460"/>
    <x v="0"/>
    <m/>
    <m/>
    <s v="PR6080000011A"/>
    <s v="22-0041466"/>
    <m/>
    <n v="9"/>
    <n v="2120.63"/>
    <m/>
    <s v="TASER 7 CONDUCTED ELECTRICAL WEAPON, Dock and Core"/>
  </r>
  <r>
    <x v="14"/>
    <x v="0"/>
    <n v="2600203000"/>
    <x v="25"/>
    <n v="527460"/>
    <x v="0"/>
    <m/>
    <m/>
    <s v="PR6080000011A"/>
    <s v="22-0041466"/>
    <m/>
    <n v="1"/>
    <n v="20471.099999999999"/>
    <m/>
    <s v="TASER 7 CONDUCTED ELECTRICAL WEAPON, Handle, Standard, Class III"/>
  </r>
  <r>
    <x v="14"/>
    <x v="0"/>
    <n v="2600203000"/>
    <x v="25"/>
    <n v="527460"/>
    <x v="0"/>
    <m/>
    <m/>
    <s v="PR6080000011A"/>
    <s v="22-0041466"/>
    <m/>
    <n v="8"/>
    <n v="150.74"/>
    <m/>
    <s v="TASER 7 CONDUCTED ELECTRICAL WEAPON, Holster- Safariland, Left Hand"/>
  </r>
  <r>
    <x v="14"/>
    <x v="0"/>
    <n v="2600203000"/>
    <x v="25"/>
    <n v="527460"/>
    <x v="0"/>
    <m/>
    <m/>
    <s v="PR6080000011A"/>
    <s v="22-0041466"/>
    <m/>
    <n v="7"/>
    <n v="653.19000000000005"/>
    <m/>
    <s v="TASER 7 CONDUCTED ELECTRICAL WEAPON, Holster- Safariland, Right Hand"/>
  </r>
  <r>
    <x v="14"/>
    <x v="0"/>
    <n v="2600203000"/>
    <x v="25"/>
    <n v="527460"/>
    <x v="0"/>
    <m/>
    <m/>
    <s v="PR6080000011A"/>
    <s v="22-0041466"/>
    <m/>
    <n v="5"/>
    <n v="881.05"/>
    <m/>
    <s v="TASER 7 CONDUCTED ELECTRICAL WEAPON, Hook and Loop Training (Halt) Cartridge, Close Quarter"/>
  </r>
  <r>
    <x v="14"/>
    <x v="0"/>
    <n v="2600203000"/>
    <x v="25"/>
    <n v="527460"/>
    <x v="0"/>
    <m/>
    <m/>
    <s v="PR6080000011A"/>
    <s v="22-0041466"/>
    <m/>
    <n v="4"/>
    <n v="881.05"/>
    <m/>
    <s v="TASER 7 CONDUCTED ELECTRICAL WEAPON, Hook and Loop Training (Halt) Cartridge, Standoff"/>
  </r>
  <r>
    <x v="14"/>
    <x v="0"/>
    <n v="2600203000"/>
    <x v="25"/>
    <n v="527460"/>
    <x v="0"/>
    <m/>
    <m/>
    <s v="PR6080000011A"/>
    <s v="22-0041466"/>
    <m/>
    <n v="11"/>
    <n v="355.07"/>
    <m/>
    <s v="TASER 7 CONDUCTED ELECTRICAL WEAPON, Inert Cartridge Close Quarters (12 Degree)"/>
  </r>
  <r>
    <x v="14"/>
    <x v="0"/>
    <n v="2600203000"/>
    <x v="25"/>
    <n v="527460"/>
    <x v="0"/>
    <m/>
    <m/>
    <s v="PR6080000011A"/>
    <s v="22-0041466"/>
    <m/>
    <n v="10"/>
    <n v="355.07"/>
    <m/>
    <s v="TASER 7 CONDUCTED ELECTRICAL WEAPON, Inert Cartridge Standoff (3.5 Degree)"/>
  </r>
  <r>
    <x v="14"/>
    <x v="0"/>
    <n v="2600203000"/>
    <x v="25"/>
    <n v="527460"/>
    <x v="0"/>
    <m/>
    <m/>
    <s v="PR6080000011A"/>
    <s v="22-0041466"/>
    <m/>
    <n v="3"/>
    <n v="1101.31"/>
    <m/>
    <s v="TASER 7 CONDUCTED ELECTRICAL WEAPON, Live Cartridge, Close Quarters (12-Degree)"/>
  </r>
  <r>
    <x v="14"/>
    <x v="0"/>
    <n v="2600203000"/>
    <x v="25"/>
    <n v="527460"/>
    <x v="0"/>
    <m/>
    <m/>
    <s v="PR6080000011A"/>
    <s v="22-0041466"/>
    <m/>
    <n v="2"/>
    <n v="1101.31"/>
    <m/>
    <s v="TASER 7 CONDUCTED ELECTRICAL WEAPON, Live Cartridge, Standoff (3.5 Degree)"/>
  </r>
  <r>
    <x v="14"/>
    <x v="0"/>
    <n v="2600203000"/>
    <x v="25"/>
    <n v="527460"/>
    <x v="0"/>
    <m/>
    <m/>
    <s v="PR6080000011A"/>
    <s v="22-0041466"/>
    <m/>
    <n v="12"/>
    <n v="62.06"/>
    <m/>
    <s v="TASER 7 CONDUCTED ELECTRICAL WEAPON, Wall Mount Bracket"/>
  </r>
  <r>
    <x v="14"/>
    <x v="0"/>
    <n v="2600203000"/>
    <x v="25"/>
    <n v="530440"/>
    <x v="1"/>
    <m/>
    <m/>
    <s v="PR5180000002A"/>
    <s v="22-0041631"/>
    <m/>
    <n v="2"/>
    <n v="1800"/>
    <m/>
    <s v="Classes and Assessments for Southwest CCPIA"/>
  </r>
  <r>
    <x v="14"/>
    <x v="0"/>
    <n v="2600203000"/>
    <x v="25"/>
    <n v="530440"/>
    <x v="1"/>
    <m/>
    <m/>
    <s v="PR6080000011A"/>
    <s v="22-0041631"/>
    <m/>
    <n v="2"/>
    <n v="1200"/>
    <m/>
    <s v="Classes and Assessments for Southwest CCPIA"/>
  </r>
  <r>
    <x v="14"/>
    <x v="0"/>
    <n v="2600203000"/>
    <x v="25"/>
    <n v="524800"/>
    <x v="0"/>
    <m/>
    <m/>
    <m/>
    <s v="22-0041656"/>
    <m/>
    <n v="1"/>
    <n v="16312.5"/>
    <m/>
    <s v="Blanket PO Drug Testing Kits for FY 21/22"/>
  </r>
  <r>
    <x v="14"/>
    <x v="0"/>
    <n v="2600204000"/>
    <x v="25"/>
    <n v="527460"/>
    <x v="0"/>
    <m/>
    <m/>
    <s v="PR6080000011A"/>
    <s v="22-0036059"/>
    <m/>
    <n v="2"/>
    <n v="1550.4"/>
    <m/>
    <s v="9mm 124gr Full Metal Jacket"/>
  </r>
  <r>
    <x v="14"/>
    <x v="0"/>
    <n v="2600204000"/>
    <x v="25"/>
    <n v="527460"/>
    <x v="0"/>
    <m/>
    <m/>
    <s v="PR6080000011A"/>
    <s v="22-0036059"/>
    <m/>
    <n v="1"/>
    <n v="904.4"/>
    <m/>
    <s v="9mm 147 gr. Range T Series JHP"/>
  </r>
  <r>
    <x v="14"/>
    <x v="0"/>
    <n v="2600204000"/>
    <x v="25"/>
    <n v="525440"/>
    <x v="0"/>
    <m/>
    <m/>
    <m/>
    <s v="22-0036996"/>
    <m/>
    <n v="1"/>
    <n v="991.9"/>
    <m/>
    <s v="Monitoring Service - January-March 2022 GPS - OM5000 Monitoring, Patrol Suite (cell monitoring) and BAT Monitoring"/>
  </r>
  <r>
    <x v="14"/>
    <x v="0"/>
    <n v="2600204000"/>
    <x v="25"/>
    <n v="527460"/>
    <x v="0"/>
    <m/>
    <m/>
    <s v="PR6080000011A"/>
    <s v="22-0041466"/>
    <m/>
    <n v="6"/>
    <n v="1181.81"/>
    <m/>
    <s v="TASER 7 CONDUCTED ELECTRICAL WEAPON, Battery Pack, Standard"/>
  </r>
  <r>
    <x v="14"/>
    <x v="0"/>
    <n v="2600204000"/>
    <x v="25"/>
    <n v="527460"/>
    <x v="0"/>
    <m/>
    <m/>
    <s v="PR6080000011A"/>
    <s v="22-0041466"/>
    <m/>
    <n v="9"/>
    <n v="2446.88"/>
    <m/>
    <s v="TASER 7 CONDUCTED ELECTRICAL WEAPON, Dock and Core"/>
  </r>
  <r>
    <x v="14"/>
    <x v="0"/>
    <n v="2600204000"/>
    <x v="25"/>
    <n v="527460"/>
    <x v="0"/>
    <m/>
    <m/>
    <s v="PR6080000011A"/>
    <s v="22-0041466"/>
    <m/>
    <n v="1"/>
    <n v="23620.5"/>
    <m/>
    <s v="TASER 7 CONDUCTED ELECTRICAL WEAPON, Handle, Standard, Class III"/>
  </r>
  <r>
    <x v="14"/>
    <x v="0"/>
    <n v="2600204000"/>
    <x v="25"/>
    <n v="527460"/>
    <x v="0"/>
    <m/>
    <m/>
    <s v="PR6080000011A"/>
    <s v="22-0041466"/>
    <m/>
    <n v="8"/>
    <n v="173.92"/>
    <m/>
    <s v="TASER 7 CONDUCTED ELECTRICAL WEAPON, Holster- Safariland, Left Hand"/>
  </r>
  <r>
    <x v="14"/>
    <x v="0"/>
    <n v="2600204000"/>
    <x v="25"/>
    <n v="527460"/>
    <x v="0"/>
    <m/>
    <m/>
    <s v="PR6080000011A"/>
    <s v="22-0041466"/>
    <m/>
    <n v="7"/>
    <n v="753.67"/>
    <m/>
    <s v="TASER 7 CONDUCTED ELECTRICAL WEAPON, Holster- Safariland, Right Hand"/>
  </r>
  <r>
    <x v="14"/>
    <x v="0"/>
    <n v="2600204000"/>
    <x v="25"/>
    <n v="527460"/>
    <x v="0"/>
    <m/>
    <m/>
    <s v="PR6080000011A"/>
    <s v="22-0041466"/>
    <m/>
    <n v="5"/>
    <n v="1016.6"/>
    <m/>
    <s v="TASER 7 CONDUCTED ELECTRICAL WEAPON, Hook and Loop Training (Halt) Cartridge, Close Quarter"/>
  </r>
  <r>
    <x v="14"/>
    <x v="0"/>
    <n v="2600204000"/>
    <x v="25"/>
    <n v="527460"/>
    <x v="0"/>
    <m/>
    <m/>
    <s v="PR6080000011A"/>
    <s v="22-0041466"/>
    <m/>
    <n v="4"/>
    <n v="1016.6"/>
    <m/>
    <s v="TASER 7 CONDUCTED ELECTRICAL WEAPON, Hook and Loop Training (Halt) Cartridge, Standoff"/>
  </r>
  <r>
    <x v="14"/>
    <x v="0"/>
    <n v="2600204000"/>
    <x v="25"/>
    <n v="527460"/>
    <x v="0"/>
    <m/>
    <m/>
    <s v="PR6080000011A"/>
    <s v="22-0041466"/>
    <m/>
    <n v="11"/>
    <n v="409.69"/>
    <m/>
    <s v="TASER 7 CONDUCTED ELECTRICAL WEAPON, Inert Cartridge Close Quarters (12 Degree)"/>
  </r>
  <r>
    <x v="14"/>
    <x v="0"/>
    <n v="2600204000"/>
    <x v="25"/>
    <n v="527460"/>
    <x v="0"/>
    <m/>
    <m/>
    <s v="PR6080000011A"/>
    <s v="22-0041466"/>
    <m/>
    <n v="10"/>
    <n v="409.69"/>
    <m/>
    <s v="TASER 7 CONDUCTED ELECTRICAL WEAPON, Inert Cartridge Standoff (3.5 Degree)"/>
  </r>
  <r>
    <x v="14"/>
    <x v="0"/>
    <n v="2600204000"/>
    <x v="25"/>
    <n v="527460"/>
    <x v="0"/>
    <m/>
    <m/>
    <s v="PR6080000011A"/>
    <s v="22-0041466"/>
    <m/>
    <n v="3"/>
    <n v="1270.74"/>
    <m/>
    <s v="TASER 7 CONDUCTED ELECTRICAL WEAPON, Live Cartridge, Close Quarters (12-Degree)"/>
  </r>
  <r>
    <x v="14"/>
    <x v="0"/>
    <n v="2600204000"/>
    <x v="25"/>
    <n v="527460"/>
    <x v="0"/>
    <m/>
    <m/>
    <s v="PR6080000011A"/>
    <s v="22-0041466"/>
    <m/>
    <n v="2"/>
    <n v="1270.74"/>
    <m/>
    <s v="TASER 7 CONDUCTED ELECTRICAL WEAPON, Live Cartridge, Standoff (3.5 Degree)"/>
  </r>
  <r>
    <x v="14"/>
    <x v="0"/>
    <n v="2600204000"/>
    <x v="25"/>
    <n v="527460"/>
    <x v="0"/>
    <m/>
    <m/>
    <s v="PR6080000011A"/>
    <s v="22-0041466"/>
    <m/>
    <n v="12"/>
    <n v="71.61"/>
    <m/>
    <s v="TASER 7 CONDUCTED ELECTRICAL WEAPON, Wall Mount Bracket"/>
  </r>
  <r>
    <x v="14"/>
    <x v="0"/>
    <n v="2600204000"/>
    <x v="25"/>
    <n v="530440"/>
    <x v="1"/>
    <m/>
    <m/>
    <s v="PR5180000002A"/>
    <s v="22-0041631"/>
    <m/>
    <n v="3"/>
    <n v="900"/>
    <m/>
    <s v="Classes and Assessments for Metro West CCPIA"/>
  </r>
  <r>
    <x v="14"/>
    <x v="0"/>
    <n v="2600204000"/>
    <x v="25"/>
    <n v="530440"/>
    <x v="1"/>
    <m/>
    <m/>
    <s v="PR6080000011A"/>
    <s v="22-0041631"/>
    <m/>
    <n v="3"/>
    <n v="975"/>
    <m/>
    <s v="Classes and Assessments for Metro West CCPIA"/>
  </r>
  <r>
    <x v="14"/>
    <x v="0"/>
    <n v="2600205000"/>
    <x v="25"/>
    <n v="524800"/>
    <x v="0"/>
    <m/>
    <m/>
    <s v="PR5180000002A"/>
    <s v="22-0007092"/>
    <m/>
    <n v="6"/>
    <n v="200"/>
    <m/>
    <s v="CCPIA - Account 11740008"/>
  </r>
  <r>
    <x v="14"/>
    <x v="0"/>
    <n v="2600205000"/>
    <x v="25"/>
    <n v="524800"/>
    <x v="0"/>
    <m/>
    <m/>
    <s v="PR5200000003A"/>
    <s v="22-0007092"/>
    <m/>
    <n v="3"/>
    <n v="3153.98"/>
    <m/>
    <s v="Vet Court - Account 11740008"/>
  </r>
  <r>
    <x v="14"/>
    <x v="0"/>
    <n v="2600205000"/>
    <x v="25"/>
    <n v="524800"/>
    <x v="0"/>
    <m/>
    <m/>
    <s v="PR6050000002J"/>
    <s v="22-0007092"/>
    <m/>
    <n v="2"/>
    <n v="2192.7399999999998"/>
    <m/>
    <s v="Wrap Around - Account 11740008"/>
  </r>
  <r>
    <x v="14"/>
    <x v="0"/>
    <n v="2600205000"/>
    <x v="25"/>
    <n v="527460"/>
    <x v="0"/>
    <m/>
    <m/>
    <s v="PR6080000011A"/>
    <s v="22-0036059"/>
    <m/>
    <n v="2"/>
    <n v="1824"/>
    <m/>
    <s v="9mm 124gr Full Metal Jacket"/>
  </r>
  <r>
    <x v="14"/>
    <x v="0"/>
    <n v="2600205000"/>
    <x v="25"/>
    <n v="527460"/>
    <x v="0"/>
    <m/>
    <m/>
    <s v="PR6080000011A"/>
    <s v="22-0036059"/>
    <m/>
    <n v="1"/>
    <n v="1064"/>
    <m/>
    <s v="9mm 147 gr. Range T Series JHP"/>
  </r>
  <r>
    <x v="14"/>
    <x v="0"/>
    <n v="2600205000"/>
    <x v="25"/>
    <n v="525440"/>
    <x v="0"/>
    <m/>
    <m/>
    <m/>
    <s v="22-0036996"/>
    <m/>
    <n v="1"/>
    <n v="1806.31"/>
    <m/>
    <s v="Monitoring Service - January-March 2022 GPS - OM5000 Monitoring, Patrol Suite (cell monitoring) and BAT Monitoring"/>
  </r>
  <r>
    <x v="14"/>
    <x v="0"/>
    <n v="2600205000"/>
    <x v="25"/>
    <n v="527460"/>
    <x v="0"/>
    <m/>
    <m/>
    <s v="PR6080000011A"/>
    <s v="22-0041466"/>
    <m/>
    <n v="6"/>
    <n v="1418.17"/>
    <m/>
    <s v="TASER 7 CONDUCTED ELECTRICAL WEAPON, Battery Pack, Standard"/>
  </r>
  <r>
    <x v="14"/>
    <x v="0"/>
    <n v="2600205000"/>
    <x v="25"/>
    <n v="527460"/>
    <x v="0"/>
    <m/>
    <m/>
    <s v="PR6080000011A"/>
    <s v="22-0041466"/>
    <m/>
    <n v="9"/>
    <n v="2936.25"/>
    <m/>
    <s v="TASER 7 CONDUCTED ELECTRICAL WEAPON, Dock and Core"/>
  </r>
  <r>
    <x v="14"/>
    <x v="0"/>
    <n v="2600205000"/>
    <x v="25"/>
    <n v="527460"/>
    <x v="0"/>
    <m/>
    <m/>
    <s v="PR6080000011A"/>
    <s v="22-0041466"/>
    <m/>
    <n v="1"/>
    <n v="28344.6"/>
    <m/>
    <s v="TASER 7 CONDUCTED ELECTRICAL WEAPON, Handle, Standard, Class III"/>
  </r>
  <r>
    <x v="14"/>
    <x v="0"/>
    <n v="2600205000"/>
    <x v="25"/>
    <n v="527460"/>
    <x v="0"/>
    <m/>
    <m/>
    <s v="PR6080000011A"/>
    <s v="22-0041466"/>
    <m/>
    <n v="8"/>
    <n v="208.71"/>
    <m/>
    <s v="TASER 7 CONDUCTED ELECTRICAL WEAPON, Holster- Safariland, Left Hand"/>
  </r>
  <r>
    <x v="14"/>
    <x v="0"/>
    <n v="2600205000"/>
    <x v="25"/>
    <n v="527460"/>
    <x v="0"/>
    <m/>
    <m/>
    <s v="PR6080000011A"/>
    <s v="22-0041466"/>
    <m/>
    <n v="7"/>
    <n v="904.41"/>
    <m/>
    <s v="TASER 7 CONDUCTED ELECTRICAL WEAPON, Holster- Safariland, Right Hand"/>
  </r>
  <r>
    <x v="14"/>
    <x v="0"/>
    <n v="2600205000"/>
    <x v="25"/>
    <n v="527460"/>
    <x v="0"/>
    <m/>
    <m/>
    <s v="PR6080000011A"/>
    <s v="22-0041466"/>
    <m/>
    <n v="5"/>
    <n v="1219.9100000000001"/>
    <m/>
    <s v="TASER 7 CONDUCTED ELECTRICAL WEAPON, Hook and Loop Training (Halt) Cartridge, Close Quarter"/>
  </r>
  <r>
    <x v="14"/>
    <x v="0"/>
    <n v="2600205000"/>
    <x v="25"/>
    <n v="527460"/>
    <x v="0"/>
    <m/>
    <m/>
    <s v="PR6080000011A"/>
    <s v="22-0041466"/>
    <m/>
    <n v="4"/>
    <n v="1219.9100000000001"/>
    <m/>
    <s v="TASER 7 CONDUCTED ELECTRICAL WEAPON, Hook and Loop Training (Halt) Cartridge, Standoff"/>
  </r>
  <r>
    <x v="14"/>
    <x v="0"/>
    <n v="2600205000"/>
    <x v="25"/>
    <n v="527460"/>
    <x v="0"/>
    <m/>
    <m/>
    <s v="PR6080000011A"/>
    <s v="22-0041466"/>
    <m/>
    <n v="11"/>
    <n v="491.63"/>
    <m/>
    <s v="TASER 7 CONDUCTED ELECTRICAL WEAPON, Inert Cartridge Close Quarters (12 Degree)"/>
  </r>
  <r>
    <x v="14"/>
    <x v="0"/>
    <n v="2600205000"/>
    <x v="25"/>
    <n v="527460"/>
    <x v="0"/>
    <m/>
    <m/>
    <s v="PR6080000011A"/>
    <s v="22-0041466"/>
    <m/>
    <n v="10"/>
    <n v="491.63"/>
    <m/>
    <s v="TASER 7 CONDUCTED ELECTRICAL WEAPON, Inert Cartridge Standoff (3.5 Degree)"/>
  </r>
  <r>
    <x v="14"/>
    <x v="0"/>
    <n v="2600205000"/>
    <x v="25"/>
    <n v="527460"/>
    <x v="0"/>
    <m/>
    <m/>
    <s v="PR6080000011A"/>
    <s v="22-0041466"/>
    <m/>
    <n v="3"/>
    <n v="1524.89"/>
    <m/>
    <s v="TASER 7 CONDUCTED ELECTRICAL WEAPON, Live Cartridge, Close Quarters (12-Degree)"/>
  </r>
  <r>
    <x v="14"/>
    <x v="0"/>
    <n v="2600205000"/>
    <x v="25"/>
    <n v="527460"/>
    <x v="0"/>
    <m/>
    <m/>
    <s v="PR6080000011A"/>
    <s v="22-0041466"/>
    <m/>
    <n v="2"/>
    <n v="1524.89"/>
    <m/>
    <s v="TASER 7 CONDUCTED ELECTRICAL WEAPON, Live Cartridge, Standoff (3.5 Degree)"/>
  </r>
  <r>
    <x v="14"/>
    <x v="0"/>
    <n v="2600205000"/>
    <x v="25"/>
    <n v="527460"/>
    <x v="0"/>
    <m/>
    <m/>
    <s v="PR6080000011A"/>
    <s v="22-0041466"/>
    <m/>
    <n v="12"/>
    <n v="85.93"/>
    <m/>
    <s v="TASER 7 CONDUCTED ELECTRICAL WEAPON, Wall Mount Bracket"/>
  </r>
  <r>
    <x v="14"/>
    <x v="0"/>
    <n v="2600205000"/>
    <x v="25"/>
    <n v="530440"/>
    <x v="1"/>
    <m/>
    <m/>
    <s v="PR5180000002A"/>
    <s v="22-0041631"/>
    <m/>
    <n v="4"/>
    <n v="6000"/>
    <m/>
    <s v="Classes and Assessments for Desert Division CCPIA"/>
  </r>
  <r>
    <x v="14"/>
    <x v="0"/>
    <n v="2600205000"/>
    <x v="25"/>
    <n v="530440"/>
    <x v="1"/>
    <m/>
    <m/>
    <s v="PR6080000021A"/>
    <s v="22-0041649"/>
    <m/>
    <n v="1"/>
    <n v="23333"/>
    <m/>
    <s v="Indio DRC Employment Services FY 21-22"/>
  </r>
  <r>
    <x v="14"/>
    <x v="0"/>
    <n v="2600206000"/>
    <x v="25"/>
    <n v="525440"/>
    <x v="0"/>
    <m/>
    <m/>
    <m/>
    <s v="22-0001479"/>
    <m/>
    <n v="1"/>
    <n v="54500"/>
    <m/>
    <s v="Monitoring Training Services Settlement Agreement #EDCV 18-1399 JGB (JEMx)"/>
  </r>
  <r>
    <x v="14"/>
    <x v="0"/>
    <n v="2600206000"/>
    <x v="25"/>
    <n v="536240"/>
    <x v="1"/>
    <m/>
    <m/>
    <m/>
    <s v="22-0007526"/>
    <m/>
    <n v="1"/>
    <n v="68800"/>
    <m/>
    <s v="Services for FY 21-22"/>
  </r>
  <r>
    <x v="14"/>
    <x v="0"/>
    <n v="2600206000"/>
    <x v="25"/>
    <n v="536240"/>
    <x v="1"/>
    <m/>
    <m/>
    <m/>
    <s v="22-0007802"/>
    <m/>
    <n v="1"/>
    <n v="99311"/>
    <m/>
    <s v="JJCPA Expansion Services FY 21/22"/>
  </r>
  <r>
    <x v="14"/>
    <x v="0"/>
    <n v="2600206000"/>
    <x v="25"/>
    <n v="536240"/>
    <x v="1"/>
    <m/>
    <m/>
    <m/>
    <s v="22-0007803"/>
    <m/>
    <n v="1"/>
    <n v="99814"/>
    <m/>
    <s v="JJCPA Expansion Services FY 21/22"/>
  </r>
  <r>
    <x v="14"/>
    <x v="0"/>
    <n v="2600206000"/>
    <x v="25"/>
    <n v="536240"/>
    <x v="1"/>
    <m/>
    <m/>
    <m/>
    <s v="22-0007804"/>
    <m/>
    <n v="1"/>
    <n v="99705"/>
    <m/>
    <s v="Juvenile Justice -Student Assistance FY 21/22"/>
  </r>
  <r>
    <x v="14"/>
    <x v="0"/>
    <n v="2600206000"/>
    <x v="25"/>
    <n v="536240"/>
    <x v="1"/>
    <m/>
    <m/>
    <m/>
    <s v="22-0011047"/>
    <m/>
    <n v="1"/>
    <n v="98000"/>
    <m/>
    <s v="JJCPA Expansion Services FY 21-22"/>
  </r>
  <r>
    <x v="14"/>
    <x v="0"/>
    <n v="2600206000"/>
    <x v="25"/>
    <n v="536240"/>
    <x v="1"/>
    <m/>
    <m/>
    <m/>
    <s v="22-0011272"/>
    <m/>
    <n v="1"/>
    <n v="100000"/>
    <m/>
    <s v="Blanket Purchase Order for JJCPA Desert expansion services agreement FY21/22"/>
  </r>
  <r>
    <x v="14"/>
    <x v="0"/>
    <n v="2600206000"/>
    <x v="25"/>
    <n v="536240"/>
    <x v="1"/>
    <m/>
    <m/>
    <m/>
    <s v="22-0011273"/>
    <m/>
    <n v="1"/>
    <n v="100000"/>
    <m/>
    <s v="Blanket Purchase Order for JJCPA West expansion services agreement FY 21/22 (Riverside)"/>
  </r>
  <r>
    <x v="14"/>
    <x v="0"/>
    <n v="2600206000"/>
    <x v="25"/>
    <n v="530440"/>
    <x v="1"/>
    <m/>
    <m/>
    <s v="PR6020100002J"/>
    <s v="22-0013574"/>
    <m/>
    <n v="1"/>
    <n v="93010.8"/>
    <m/>
    <s v="Youth Counseling Services"/>
  </r>
  <r>
    <x v="14"/>
    <x v="0"/>
    <n v="2600206000"/>
    <x v="25"/>
    <n v="530440"/>
    <x v="1"/>
    <m/>
    <m/>
    <s v="PR6020100002J"/>
    <s v="22-0013929"/>
    <m/>
    <n v="1"/>
    <n v="254800"/>
    <m/>
    <s v="FY 21/22 Outreach Youth Counseling"/>
  </r>
  <r>
    <x v="14"/>
    <x v="0"/>
    <n v="2600206000"/>
    <x v="25"/>
    <n v="530440"/>
    <x v="1"/>
    <m/>
    <m/>
    <s v="PR6020100002J"/>
    <s v="22-0014303"/>
    <m/>
    <n v="1"/>
    <n v="205400"/>
    <m/>
    <s v="Youth Counseling Services for FY21/22."/>
  </r>
  <r>
    <x v="14"/>
    <x v="0"/>
    <n v="2600206000"/>
    <x v="25"/>
    <n v="525440"/>
    <x v="0"/>
    <m/>
    <m/>
    <m/>
    <s v="22-0016227"/>
    <m/>
    <n v="1"/>
    <n v="54800"/>
    <m/>
    <s v="Monitoring Training Settlement Service FY 21-22"/>
  </r>
  <r>
    <x v="14"/>
    <x v="0"/>
    <n v="2600206000"/>
    <x v="25"/>
    <n v="536240"/>
    <x v="1"/>
    <m/>
    <m/>
    <m/>
    <s v="22-0017462"/>
    <m/>
    <n v="1"/>
    <n v="200000"/>
    <m/>
    <s v="JJCPA Evaluation Services - FY 21/22"/>
  </r>
  <r>
    <x v="14"/>
    <x v="0"/>
    <n v="2600206000"/>
    <x v="25"/>
    <n v="536240"/>
    <x v="1"/>
    <m/>
    <m/>
    <m/>
    <s v="22-0017624"/>
    <m/>
    <n v="1"/>
    <n v="40000"/>
    <m/>
    <s v="YAT Program Data Tracking Evaluation Services - FY 21/22"/>
  </r>
  <r>
    <x v="14"/>
    <x v="0"/>
    <n v="2600206000"/>
    <x v="25"/>
    <n v="530440"/>
    <x v="1"/>
    <m/>
    <m/>
    <s v="PR6020100002J"/>
    <s v="22-0018643"/>
    <m/>
    <n v="1"/>
    <n v="280000"/>
    <m/>
    <s v="Defense Counsel Services for Settlement Agreement"/>
  </r>
  <r>
    <x v="14"/>
    <x v="0"/>
    <n v="2600206000"/>
    <x v="25"/>
    <n v="530440"/>
    <x v="1"/>
    <m/>
    <m/>
    <s v="PR6020100002J"/>
    <s v="22-0019023"/>
    <m/>
    <n v="1"/>
    <n v="120000"/>
    <m/>
    <s v="YAT client referrals"/>
  </r>
  <r>
    <x v="14"/>
    <x v="0"/>
    <n v="2600206000"/>
    <x v="25"/>
    <n v="536240"/>
    <x v="1"/>
    <m/>
    <m/>
    <m/>
    <s v="22-0020821"/>
    <m/>
    <n v="1"/>
    <n v="96395"/>
    <m/>
    <s v="July 1, 2021 through June 30, 2022 to include Rent, Monthly Waste Management, Public Utilities, Spectrum Business and Educational Program Expenses."/>
  </r>
  <r>
    <x v="14"/>
    <x v="0"/>
    <n v="2600206000"/>
    <x v="25"/>
    <n v="536240"/>
    <x v="1"/>
    <m/>
    <m/>
    <m/>
    <s v="22-0020823"/>
    <m/>
    <n v="1"/>
    <n v="100000"/>
    <m/>
    <s v="JJCPA Expansion Services FY 21/22"/>
  </r>
  <r>
    <x v="14"/>
    <x v="0"/>
    <n v="2600206000"/>
    <x v="25"/>
    <n v="530440"/>
    <x v="1"/>
    <m/>
    <m/>
    <m/>
    <s v="22-0023029"/>
    <m/>
    <n v="1"/>
    <n v="18800"/>
    <m/>
    <s v="FY 21/22 JJCPA Program Services"/>
  </r>
  <r>
    <x v="14"/>
    <x v="0"/>
    <n v="2600206000"/>
    <x v="25"/>
    <n v="530440"/>
    <x v="1"/>
    <m/>
    <m/>
    <m/>
    <s v="22-0025716"/>
    <m/>
    <n v="1"/>
    <n v="62000"/>
    <m/>
    <s v="Purchase order to pay FY21/22 invoices. JJCPA Program Services"/>
  </r>
  <r>
    <x v="14"/>
    <x v="0"/>
    <n v="2600206000"/>
    <x v="25"/>
    <n v="536240"/>
    <x v="1"/>
    <m/>
    <m/>
    <m/>
    <s v="22-0026409"/>
    <m/>
    <n v="1"/>
    <n v="100000"/>
    <m/>
    <s v="CBO Expansion Services"/>
  </r>
  <r>
    <x v="14"/>
    <x v="0"/>
    <n v="2600206000"/>
    <x v="25"/>
    <n v="536240"/>
    <x v="1"/>
    <m/>
    <m/>
    <m/>
    <s v="22-0030447"/>
    <m/>
    <n v="1"/>
    <n v="100000"/>
    <m/>
    <s v="JJCPA Expansion Services FY 21/22 (Justice Children Deserve)"/>
  </r>
  <r>
    <x v="14"/>
    <x v="0"/>
    <n v="2600207000"/>
    <x v="25"/>
    <n v="536240"/>
    <x v="1"/>
    <m/>
    <m/>
    <s v="PR6080000014A"/>
    <s v="22-0026601"/>
    <m/>
    <n v="1"/>
    <n v="171500"/>
    <m/>
    <s v="AB109 Public Safety Realignment and Post Release supervision FY 21/22"/>
  </r>
  <r>
    <x v="14"/>
    <x v="0"/>
    <n v="2600207000"/>
    <x v="25"/>
    <n v="536240"/>
    <x v="1"/>
    <m/>
    <m/>
    <s v="PR6080000014A"/>
    <s v="22-0027193"/>
    <m/>
    <n v="1"/>
    <n v="216500"/>
    <m/>
    <s v="AB109 Public Safety Realignment and Post Release supervision FY21/22"/>
  </r>
  <r>
    <x v="14"/>
    <x v="0"/>
    <n v="2600207000"/>
    <x v="25"/>
    <n v="536240"/>
    <x v="1"/>
    <m/>
    <m/>
    <s v="PR6080000014A"/>
    <s v="22-0027194"/>
    <m/>
    <n v="1"/>
    <n v="216500"/>
    <m/>
    <s v="AB109 Public Safety Realignment and Post Release supervision FY21/22"/>
  </r>
  <r>
    <x v="14"/>
    <x v="0"/>
    <n v="2600207000"/>
    <x v="25"/>
    <n v="536240"/>
    <x v="1"/>
    <m/>
    <m/>
    <s v="PR6080000014A"/>
    <s v="22-0027195"/>
    <m/>
    <n v="1"/>
    <n v="216500"/>
    <m/>
    <s v="AB109 Public Safety Realignment and Post Release supervision FY21/22"/>
  </r>
  <r>
    <x v="14"/>
    <x v="0"/>
    <n v="2600207000"/>
    <x v="25"/>
    <n v="536240"/>
    <x v="1"/>
    <m/>
    <m/>
    <s v="PR6080000014A"/>
    <s v="22-0027303"/>
    <m/>
    <n v="1"/>
    <n v="216500"/>
    <m/>
    <s v="AB109 Public Safety Realignment and Post Release supervision FY21/22"/>
  </r>
  <r>
    <x v="14"/>
    <x v="0"/>
    <n v="2600207000"/>
    <x v="25"/>
    <n v="536240"/>
    <x v="1"/>
    <m/>
    <m/>
    <s v="PR6080000014A"/>
    <s v="22-0027305"/>
    <m/>
    <n v="1"/>
    <n v="20000"/>
    <m/>
    <s v="AB109 Public Safety Realignment and Post Release supervision FY21/22"/>
  </r>
  <r>
    <x v="14"/>
    <x v="0"/>
    <n v="2600207000"/>
    <x v="25"/>
    <n v="536240"/>
    <x v="1"/>
    <m/>
    <m/>
    <s v="PR6080000014A"/>
    <s v="22-0027306"/>
    <m/>
    <n v="1"/>
    <n v="454500"/>
    <m/>
    <s v="AB109 Public Safety Realignment and Post Release supervision FY21/22"/>
  </r>
  <r>
    <x v="14"/>
    <x v="0"/>
    <n v="2600207000"/>
    <x v="25"/>
    <n v="536240"/>
    <x v="1"/>
    <m/>
    <m/>
    <s v="PR6080000014A"/>
    <s v="22-0027307"/>
    <m/>
    <n v="1"/>
    <n v="172173.47"/>
    <m/>
    <s v="AB109 Public Safety Realignment and Post Release supervision FY21/22"/>
  </r>
  <r>
    <x v="14"/>
    <x v="0"/>
    <n v="2600207000"/>
    <x v="25"/>
    <n v="536240"/>
    <x v="1"/>
    <m/>
    <m/>
    <s v="PR6080000014A"/>
    <s v="22-0030034"/>
    <m/>
    <n v="1"/>
    <n v="216500"/>
    <m/>
    <s v="AB109 Public Safety Realignment and Post Release supervision FY21/22"/>
  </r>
  <r>
    <x v="14"/>
    <x v="0"/>
    <n v="2600207000"/>
    <x v="25"/>
    <n v="520105"/>
    <x v="0"/>
    <m/>
    <m/>
    <m/>
    <s v="22-0032041"/>
    <m/>
    <n v="1"/>
    <n v="835.2"/>
    <m/>
    <s v="SIMUNITION FX 9002 HELMET, BLACK"/>
  </r>
  <r>
    <x v="14"/>
    <x v="0"/>
    <n v="2600207000"/>
    <x v="25"/>
    <n v="527460"/>
    <x v="0"/>
    <m/>
    <m/>
    <m/>
    <s v="22-0032041"/>
    <m/>
    <n v="6"/>
    <n v="6851.25"/>
    <m/>
    <s v="SIM CONV KIT, S&amp;W M&amp;P 2.0 FULL SIZE 4.2&quot; (9MM) MOS $"/>
  </r>
  <r>
    <x v="14"/>
    <x v="0"/>
    <n v="2600207000"/>
    <x v="25"/>
    <n v="527460"/>
    <x v="0"/>
    <m/>
    <m/>
    <s v="PR6080000011A"/>
    <s v="22-0036059"/>
    <m/>
    <n v="2"/>
    <n v="2918.4"/>
    <m/>
    <s v="9mm 124gr Full Metal Jacket"/>
  </r>
  <r>
    <x v="14"/>
    <x v="0"/>
    <n v="2600207000"/>
    <x v="25"/>
    <n v="527460"/>
    <x v="0"/>
    <m/>
    <m/>
    <s v="PR6080000011A"/>
    <s v="22-0036059"/>
    <m/>
    <n v="1"/>
    <n v="1702.4"/>
    <m/>
    <s v="9mm 147 gr. Range T Series JHP"/>
  </r>
  <r>
    <x v="14"/>
    <x v="0"/>
    <n v="2600207000"/>
    <x v="25"/>
    <n v="525440"/>
    <x v="0"/>
    <m/>
    <m/>
    <m/>
    <s v="22-0036996"/>
    <m/>
    <n v="1"/>
    <n v="2315.7600000000002"/>
    <m/>
    <s v="Monitoring Service - January-March 2022 GPS - OM5000 Monitoring, Patrol Suite (cell monitoring) and BAT Monitoring"/>
  </r>
  <r>
    <x v="14"/>
    <x v="0"/>
    <n v="2600207000"/>
    <x v="25"/>
    <n v="527460"/>
    <x v="0"/>
    <m/>
    <m/>
    <s v="PR6080000011A"/>
    <s v="22-0041466"/>
    <m/>
    <n v="6"/>
    <n v="2521.19"/>
    <m/>
    <s v="TASER 7 CONDUCTED ELECTRICAL WEAPON, Battery Pack, Standard"/>
  </r>
  <r>
    <x v="14"/>
    <x v="0"/>
    <n v="2600207000"/>
    <x v="25"/>
    <n v="527460"/>
    <x v="0"/>
    <m/>
    <m/>
    <s v="PR6080000011A"/>
    <s v="22-0041466"/>
    <m/>
    <n v="9"/>
    <n v="5219.9799999999996"/>
    <m/>
    <s v="TASER 7 CONDUCTED ELECTRICAL WEAPON, Dock and Core"/>
  </r>
  <r>
    <x v="14"/>
    <x v="0"/>
    <n v="2600207000"/>
    <x v="25"/>
    <n v="527460"/>
    <x v="0"/>
    <m/>
    <m/>
    <s v="PR6080000011A"/>
    <s v="22-0041466"/>
    <m/>
    <n v="1"/>
    <n v="50390.400000000001"/>
    <m/>
    <s v="TASER 7 CONDUCTED ELECTRICAL WEAPON, Handle, Standard, Class III"/>
  </r>
  <r>
    <x v="14"/>
    <x v="0"/>
    <n v="2600207000"/>
    <x v="25"/>
    <n v="527460"/>
    <x v="0"/>
    <m/>
    <m/>
    <s v="PR6080000011A"/>
    <s v="22-0041466"/>
    <m/>
    <n v="8"/>
    <n v="371.04"/>
    <m/>
    <s v="TASER 7 CONDUCTED ELECTRICAL WEAPON, Holster- Safariland, Left Hand"/>
  </r>
  <r>
    <x v="14"/>
    <x v="0"/>
    <n v="2600207000"/>
    <x v="25"/>
    <n v="527460"/>
    <x v="0"/>
    <m/>
    <m/>
    <s v="PR6080000011A"/>
    <s v="22-0041466"/>
    <m/>
    <n v="7"/>
    <n v="1607.82"/>
    <m/>
    <s v="TASER 7 CONDUCTED ELECTRICAL WEAPON, Holster- Safariland, Right Hand"/>
  </r>
  <r>
    <x v="14"/>
    <x v="0"/>
    <n v="2600207000"/>
    <x v="25"/>
    <n v="527460"/>
    <x v="0"/>
    <m/>
    <m/>
    <s v="PR6080000011A"/>
    <s v="22-0041466"/>
    <m/>
    <n v="5"/>
    <n v="2168.73"/>
    <m/>
    <s v="TASER 7 CONDUCTED ELECTRICAL WEAPON, Hook and Loop Training (Halt) Cartridge, Close Quarter"/>
  </r>
  <r>
    <x v="14"/>
    <x v="0"/>
    <n v="2600207000"/>
    <x v="25"/>
    <n v="527460"/>
    <x v="0"/>
    <m/>
    <m/>
    <s v="PR6080000011A"/>
    <s v="22-0041466"/>
    <m/>
    <n v="4"/>
    <n v="2168.73"/>
    <m/>
    <s v="TASER 7 CONDUCTED ELECTRICAL WEAPON, Hook and Loop Training (Halt) Cartridge, Standoff"/>
  </r>
  <r>
    <x v="14"/>
    <x v="0"/>
    <n v="2600207000"/>
    <x v="25"/>
    <n v="527460"/>
    <x v="0"/>
    <m/>
    <m/>
    <s v="PR6080000011A"/>
    <s v="22-0041466"/>
    <m/>
    <n v="11"/>
    <n v="874.01"/>
    <m/>
    <s v="TASER 7 CONDUCTED ELECTRICAL WEAPON, Inert Cartridge Close Quarters (12 Degree)"/>
  </r>
  <r>
    <x v="14"/>
    <x v="0"/>
    <n v="2600207000"/>
    <x v="25"/>
    <n v="527460"/>
    <x v="0"/>
    <m/>
    <m/>
    <s v="PR6080000011A"/>
    <s v="22-0041466"/>
    <m/>
    <n v="10"/>
    <n v="874.01"/>
    <m/>
    <s v="TASER 7 CONDUCTED ELECTRICAL WEAPON, Inert Cartridge Standoff (3.5 Degree)"/>
  </r>
  <r>
    <x v="14"/>
    <x v="0"/>
    <n v="2600207000"/>
    <x v="25"/>
    <n v="527460"/>
    <x v="0"/>
    <m/>
    <m/>
    <s v="PR6080000011A"/>
    <s v="22-0041466"/>
    <m/>
    <n v="3"/>
    <n v="2710.94"/>
    <m/>
    <s v="TASER 7 CONDUCTED ELECTRICAL WEAPON, Live Cartridge, Close Quarters (12-Degree)"/>
  </r>
  <r>
    <x v="14"/>
    <x v="0"/>
    <n v="2600207000"/>
    <x v="25"/>
    <n v="527460"/>
    <x v="0"/>
    <m/>
    <m/>
    <s v="PR6080000011A"/>
    <s v="22-0041466"/>
    <m/>
    <n v="2"/>
    <n v="2710.94"/>
    <m/>
    <s v="TASER 7 CONDUCTED ELECTRICAL WEAPON, Live Cartridge, Standoff (3.5 Degree)"/>
  </r>
  <r>
    <x v="14"/>
    <x v="0"/>
    <n v="2600207000"/>
    <x v="25"/>
    <n v="527460"/>
    <x v="0"/>
    <m/>
    <m/>
    <s v="PR6080000011A"/>
    <s v="22-0041466"/>
    <m/>
    <n v="12"/>
    <n v="152.78"/>
    <m/>
    <s v="TASER 7 CONDUCTED ELECTRICAL WEAPON, Wall Mount Bracket"/>
  </r>
  <r>
    <x v="14"/>
    <x v="0"/>
    <n v="2600207000"/>
    <x v="25"/>
    <n v="530440"/>
    <x v="1"/>
    <m/>
    <m/>
    <s v="PR5180000002A"/>
    <s v="22-0041631"/>
    <m/>
    <n v="5"/>
    <n v="1500"/>
    <m/>
    <s v="Classes and Assessments for Mid County CCPIA"/>
  </r>
  <r>
    <x v="14"/>
    <x v="0"/>
    <n v="2600207000"/>
    <x v="25"/>
    <n v="530440"/>
    <x v="1"/>
    <m/>
    <m/>
    <s v="PR6080000011A"/>
    <s v="22-0041631"/>
    <m/>
    <n v="5"/>
    <n v="900"/>
    <m/>
    <s v="Classes and Assessments for Mid County CCPIA"/>
  </r>
  <r>
    <x v="14"/>
    <x v="0"/>
    <n v="2600208000"/>
    <x v="25"/>
    <n v="524800"/>
    <x v="0"/>
    <m/>
    <m/>
    <m/>
    <s v="22-0007092"/>
    <m/>
    <n v="5"/>
    <n v="50"/>
    <m/>
    <s v="Aftercare - Account 11740008"/>
  </r>
  <r>
    <x v="14"/>
    <x v="0"/>
    <n v="2600209000"/>
    <x v="25"/>
    <n v="525320"/>
    <x v="0"/>
    <m/>
    <m/>
    <m/>
    <s v="22-0030048"/>
    <m/>
    <n v="1"/>
    <n v="6468.75"/>
    <m/>
    <s v="Unarmed Temporary Security Guard Services"/>
  </r>
  <r>
    <x v="14"/>
    <x v="0"/>
    <n v="2600209000"/>
    <x v="25"/>
    <n v="525320"/>
    <x v="0"/>
    <m/>
    <m/>
    <m/>
    <s v="22-0041233"/>
    <m/>
    <n v="1"/>
    <n v="1840"/>
    <m/>
    <s v="Unarmed Temporary Security Guard Services - see attached post orders Blanket PO for FY 21/22 - APRIL services"/>
  </r>
  <r>
    <x v="14"/>
    <x v="0"/>
    <n v="2600209000"/>
    <x v="25"/>
    <n v="525320"/>
    <x v="0"/>
    <m/>
    <m/>
    <m/>
    <s v="22-0041233"/>
    <m/>
    <n v="2"/>
    <n v="1840"/>
    <m/>
    <s v="Unarmed Temporary Security Guard Services - see attached post orders Blanket PO for FY 21/22 - JUNE services"/>
  </r>
  <r>
    <x v="14"/>
    <x v="0"/>
    <n v="2600210200"/>
    <x v="25"/>
    <n v="530440"/>
    <x v="1"/>
    <m/>
    <m/>
    <s v="PR6080000016A"/>
    <s v="22-0007808"/>
    <m/>
    <n v="1"/>
    <n v="64720"/>
    <m/>
    <s v="Blanket Purchase Order for employment services at DRC in Riverside. FY 21/22"/>
  </r>
  <r>
    <x v="14"/>
    <x v="0"/>
    <n v="2600210300"/>
    <x v="25"/>
    <n v="530440"/>
    <x v="1"/>
    <m/>
    <m/>
    <s v="PR6080000020A"/>
    <s v="22-0007808"/>
    <m/>
    <n v="2"/>
    <n v="64720"/>
    <m/>
    <s v="Blanket Purchase Order for employment services at DRC in Temecula FY 21/22"/>
  </r>
  <r>
    <x v="14"/>
    <x v="0"/>
    <n v="2600210500"/>
    <x v="25"/>
    <n v="524800"/>
    <x v="0"/>
    <m/>
    <m/>
    <m/>
    <s v="22-0007092"/>
    <m/>
    <n v="4"/>
    <n v="87.33"/>
    <m/>
    <s v="AB109 - Account 11740008"/>
  </r>
  <r>
    <x v="14"/>
    <x v="0"/>
    <n v="2600700000"/>
    <x v="26"/>
    <n v="536240"/>
    <x v="1"/>
    <m/>
    <m/>
    <m/>
    <s v="22-0004690"/>
    <m/>
    <n v="4"/>
    <n v="65730"/>
    <m/>
    <s v="3.1.1 Conversion of Legacy Data into Tyler Supervision"/>
  </r>
  <r>
    <x v="14"/>
    <x v="0"/>
    <n v="2600700000"/>
    <x v="26"/>
    <n v="536240"/>
    <x v="1"/>
    <m/>
    <m/>
    <m/>
    <s v="22-0004690"/>
    <m/>
    <n v="5"/>
    <n v="58000"/>
    <m/>
    <s v="3.1.2 Data Review Completion"/>
  </r>
  <r>
    <x v="14"/>
    <x v="0"/>
    <n v="2600700000"/>
    <x v="26"/>
    <n v="536240"/>
    <x v="1"/>
    <m/>
    <m/>
    <m/>
    <s v="22-0004690"/>
    <m/>
    <n v="6"/>
    <n v="48000"/>
    <m/>
    <s v="5.2.1 Train the Trainer Delivered"/>
  </r>
  <r>
    <x v="14"/>
    <x v="0"/>
    <n v="2600700000"/>
    <x v="26"/>
    <n v="521380"/>
    <x v="0"/>
    <m/>
    <m/>
    <m/>
    <s v="22-0036137"/>
    <m/>
    <n v="1"/>
    <n v="5199.24"/>
    <m/>
    <s v="Invoices FY21/22 ¿ YTD July-Feb (NON TAXABLE)"/>
  </r>
  <r>
    <x v="14"/>
    <x v="0"/>
    <n v="2600700500"/>
    <x v="26"/>
    <n v="523800"/>
    <x v="0"/>
    <m/>
    <m/>
    <s v="PR5180000002A"/>
    <s v="22-0026433"/>
    <m/>
    <n v="1"/>
    <n v="104241.3"/>
    <m/>
    <s v="Assessment Instrument and Case Plan Annual License, Maintenance, Hosting Fees, and Software Upgrade"/>
  </r>
  <r>
    <x v="14"/>
    <x v="0"/>
    <n v="2600700500"/>
    <x v="26"/>
    <n v="523800"/>
    <x v="0"/>
    <m/>
    <m/>
    <s v="PR7120000002G"/>
    <s v="22-0026433"/>
    <m/>
    <n v="1"/>
    <n v="117548.7"/>
    <m/>
    <s v="Assessment Instrument and Case Plan Annual License, Maintenance, Hosting Fees, and Software Upgrade"/>
  </r>
  <r>
    <x v="14"/>
    <x v="0"/>
    <n v="2600702000"/>
    <x v="26"/>
    <n v="523640"/>
    <x v="0"/>
    <m/>
    <m/>
    <m/>
    <s v="22-0038238"/>
    <m/>
    <n v="2"/>
    <n v="271.88"/>
    <m/>
    <s v="At least 15 inches but less than 35 inches"/>
  </r>
  <r>
    <x v="14"/>
    <x v="0"/>
    <n v="2600702000"/>
    <x v="26"/>
    <n v="523640"/>
    <x v="0"/>
    <m/>
    <m/>
    <m/>
    <s v="22-0038238"/>
    <m/>
    <n v="1"/>
    <n v="12356.72"/>
    <m/>
    <s v="HP Home 32s 31.5&quot; Full HD LED LCD Monitor -16:9 - Silver - 1920 x 1080 - 250 Nit - 5 ms - HDMI -VGA"/>
  </r>
  <r>
    <x v="14"/>
    <x v="0"/>
    <n v="2600703000"/>
    <x v="26"/>
    <n v="525440"/>
    <x v="0"/>
    <m/>
    <m/>
    <m/>
    <s v="22-0041646"/>
    <m/>
    <n v="1"/>
    <n v="50000"/>
    <m/>
    <s v="JBI services for processing MAA claims for prior yrs in current FY. These are estimate for Fiscal Year 20/21 (encumber funds for services provided) ."/>
  </r>
  <r>
    <x v="14"/>
    <x v="0"/>
    <n v="2600705000"/>
    <x v="26"/>
    <n v="526420"/>
    <x v="0"/>
    <m/>
    <m/>
    <m/>
    <s v="22-0027373"/>
    <m/>
    <n v="1"/>
    <n v="12000"/>
    <m/>
    <s v="PCO Recruitment Advertising"/>
  </r>
  <r>
    <x v="14"/>
    <x v="0"/>
    <n v="2600705000"/>
    <x v="26"/>
    <n v="525220"/>
    <x v="0"/>
    <m/>
    <m/>
    <m/>
    <s v="22-0041112"/>
    <m/>
    <n v="1"/>
    <n v="27000"/>
    <m/>
    <s v="Consulting and monitoring services"/>
  </r>
  <r>
    <x v="14"/>
    <x v="0"/>
    <n v="2600705000"/>
    <x v="26"/>
    <n v="525440"/>
    <x v="0"/>
    <m/>
    <m/>
    <m/>
    <s v="22-0041653"/>
    <m/>
    <n v="1"/>
    <n v="5000"/>
    <m/>
    <s v="Blanket PO for FY 21/22 - Background Investigation Services"/>
  </r>
  <r>
    <x v="14"/>
    <x v="0"/>
    <n v="2600707000"/>
    <x v="26"/>
    <n v="528140"/>
    <x v="0"/>
    <m/>
    <m/>
    <m/>
    <s v="22-0029111"/>
    <m/>
    <n v="1"/>
    <n v="6290"/>
    <m/>
    <s v="Chan Hellman Service Request for May 2022 Manager's Meeting"/>
  </r>
  <r>
    <x v="14"/>
    <x v="0"/>
    <n v="2600707000"/>
    <x v="26"/>
    <n v="527860"/>
    <x v="0"/>
    <m/>
    <m/>
    <s v="PR6080000011A"/>
    <s v="22-0039785"/>
    <m/>
    <n v="3"/>
    <n v="92.44"/>
    <m/>
    <s v="1.5&quot; Fuji Half Smooth Series Mat 1m x 1m Blue"/>
  </r>
  <r>
    <x v="14"/>
    <x v="0"/>
    <n v="2600707000"/>
    <x v="26"/>
    <n v="527860"/>
    <x v="0"/>
    <m/>
    <m/>
    <s v="PR6080000011A"/>
    <s v="22-0039785"/>
    <m/>
    <n v="1"/>
    <n v="2418.6"/>
    <m/>
    <s v="1.5&quot; Fuji Smooth Series Mat 1m x 2m Black"/>
  </r>
  <r>
    <x v="14"/>
    <x v="0"/>
    <n v="2600707000"/>
    <x v="26"/>
    <n v="527860"/>
    <x v="0"/>
    <m/>
    <m/>
    <s v="PR6080000011A"/>
    <s v="22-0039785"/>
    <m/>
    <n v="2"/>
    <n v="3325.58"/>
    <m/>
    <s v="1.5&quot; Fuji Smooth Series Mat 1m x 2m Blue"/>
  </r>
  <r>
    <x v="14"/>
    <x v="0"/>
    <n v="2600707000"/>
    <x v="26"/>
    <n v="527860"/>
    <x v="0"/>
    <m/>
    <m/>
    <s v="PR6080000011A"/>
    <s v="22-0039785"/>
    <m/>
    <n v="5"/>
    <n v="636.19000000000005"/>
    <m/>
    <s v="Pacific Blue Wall Pad 2&quot;w x 6&quot;h x 2&quot; thick - 1&quot; top / 1.5&quot; btm nailer - custom logo print"/>
  </r>
  <r>
    <x v="14"/>
    <x v="0"/>
    <n v="2600707000"/>
    <x v="26"/>
    <n v="527860"/>
    <x v="0"/>
    <m/>
    <m/>
    <s v="PR6080000011A"/>
    <s v="22-0039785"/>
    <m/>
    <n v="4"/>
    <n v="1549.69"/>
    <m/>
    <s v="Pacific Blue Wall Pad, 6&quot; h x 2&quot; w, 2&quot; Thick overall, 1&quot; Top / 1.5&quot; Bottom Nailer"/>
  </r>
  <r>
    <x v="14"/>
    <x v="0"/>
    <n v="2600707000"/>
    <x v="26"/>
    <n v="527860"/>
    <x v="0"/>
    <m/>
    <m/>
    <s v="PR6080000011A"/>
    <s v="22-0039785"/>
    <m/>
    <n v="6"/>
    <n v="1938.89"/>
    <m/>
    <s v="Shipping"/>
  </r>
  <r>
    <x v="14"/>
    <x v="0"/>
    <n v="2600707000"/>
    <x v="26"/>
    <n v="527460"/>
    <x v="0"/>
    <m/>
    <m/>
    <s v="PR6080000011A"/>
    <s v="22-0041466"/>
    <m/>
    <n v="6"/>
    <n v="551.51"/>
    <m/>
    <s v="TASER 7 CONDUCTED ELECTRICAL WEAPON, Battery Pack, Standard"/>
  </r>
  <r>
    <x v="14"/>
    <x v="0"/>
    <n v="2600707000"/>
    <x v="26"/>
    <n v="527460"/>
    <x v="0"/>
    <m/>
    <m/>
    <s v="PR6080000011A"/>
    <s v="22-0041466"/>
    <m/>
    <n v="9"/>
    <n v="1141.8800000000001"/>
    <m/>
    <s v="TASER 7 CONDUCTED ELECTRICAL WEAPON, Dock and Core"/>
  </r>
  <r>
    <x v="14"/>
    <x v="0"/>
    <n v="2600707000"/>
    <x v="26"/>
    <n v="527460"/>
    <x v="0"/>
    <m/>
    <m/>
    <s v="PR6080000011A"/>
    <s v="22-0041466"/>
    <m/>
    <n v="1"/>
    <n v="11022.9"/>
    <m/>
    <s v="TASER 7 CONDUCTED ELECTRICAL WEAPON, Handle, Standard, Class III"/>
  </r>
  <r>
    <x v="14"/>
    <x v="0"/>
    <n v="2600707000"/>
    <x v="26"/>
    <n v="527460"/>
    <x v="0"/>
    <m/>
    <m/>
    <s v="PR6080000011A"/>
    <s v="22-0041466"/>
    <m/>
    <n v="8"/>
    <n v="81.16"/>
    <m/>
    <s v="TASER 7 CONDUCTED ELECTRICAL WEAPON, Holster- Safariland, Left Hand"/>
  </r>
  <r>
    <x v="14"/>
    <x v="0"/>
    <n v="2600707000"/>
    <x v="26"/>
    <n v="527460"/>
    <x v="0"/>
    <m/>
    <m/>
    <s v="PR6080000011A"/>
    <s v="22-0041466"/>
    <m/>
    <n v="7"/>
    <n v="351.71"/>
    <m/>
    <s v="TASER 7 CONDUCTED ELECTRICAL WEAPON, Holster- Safariland, Right Hand"/>
  </r>
  <r>
    <x v="14"/>
    <x v="0"/>
    <n v="2600707000"/>
    <x v="26"/>
    <n v="527460"/>
    <x v="0"/>
    <m/>
    <m/>
    <s v="PR6080000011A"/>
    <s v="22-0041466"/>
    <m/>
    <n v="5"/>
    <n v="474.41"/>
    <m/>
    <s v="TASER 7 CONDUCTED ELECTRICAL WEAPON, Hook and Loop Training (Halt) Cartridge, Close Quarter"/>
  </r>
  <r>
    <x v="14"/>
    <x v="0"/>
    <n v="2600707000"/>
    <x v="26"/>
    <n v="527460"/>
    <x v="0"/>
    <m/>
    <m/>
    <s v="PR6080000011A"/>
    <s v="22-0041466"/>
    <m/>
    <n v="4"/>
    <n v="474.41"/>
    <m/>
    <s v="TASER 7 CONDUCTED ELECTRICAL WEAPON, Hook and Loop Training (Halt) Cartridge, Standoff"/>
  </r>
  <r>
    <x v="14"/>
    <x v="0"/>
    <n v="2600707000"/>
    <x v="26"/>
    <n v="527460"/>
    <x v="0"/>
    <m/>
    <m/>
    <s v="PR6080000011A"/>
    <s v="22-0041466"/>
    <m/>
    <n v="11"/>
    <n v="191.17"/>
    <m/>
    <s v="TASER 7 CONDUCTED ELECTRICAL WEAPON, Inert Cartridge Close Quarters (12 Degree)"/>
  </r>
  <r>
    <x v="14"/>
    <x v="0"/>
    <n v="2600707000"/>
    <x v="26"/>
    <n v="527460"/>
    <x v="0"/>
    <m/>
    <m/>
    <s v="PR6080000011A"/>
    <s v="22-0041466"/>
    <m/>
    <n v="10"/>
    <n v="191.17"/>
    <m/>
    <s v="TASER 7 CONDUCTED ELECTRICAL WEAPON, Inert Cartridge Standoff (3.5 Degree)"/>
  </r>
  <r>
    <x v="14"/>
    <x v="0"/>
    <n v="2600707000"/>
    <x v="26"/>
    <n v="527460"/>
    <x v="0"/>
    <m/>
    <m/>
    <s v="PR6080000011A"/>
    <s v="22-0041466"/>
    <m/>
    <n v="3"/>
    <n v="593.01"/>
    <m/>
    <s v="TASER 7 CONDUCTED ELECTRICAL WEAPON, Live Cartridge, Close Quarters (12-Degree)"/>
  </r>
  <r>
    <x v="14"/>
    <x v="0"/>
    <n v="2600707000"/>
    <x v="26"/>
    <n v="527460"/>
    <x v="0"/>
    <m/>
    <m/>
    <s v="PR6080000011A"/>
    <s v="22-0041466"/>
    <m/>
    <n v="2"/>
    <n v="593.01"/>
    <m/>
    <s v="TASER 7 CONDUCTED ELECTRICAL WEAPON, Live Cartridge, Standoff (3.5 Degree)"/>
  </r>
  <r>
    <x v="14"/>
    <x v="0"/>
    <n v="2600707000"/>
    <x v="26"/>
    <n v="527460"/>
    <x v="0"/>
    <m/>
    <m/>
    <s v="PR6080000011A"/>
    <s v="22-0041466"/>
    <m/>
    <n v="12"/>
    <n v="33.42"/>
    <m/>
    <s v="TASER 7 CONDUCTED ELECTRICAL WEAPON, Wall Mount Bracket"/>
  </r>
  <r>
    <x v="15"/>
    <x v="0"/>
    <n v="2700200100"/>
    <x v="27"/>
    <n v="523700"/>
    <x v="0"/>
    <s v="98720"/>
    <m/>
    <m/>
    <s v="0000088923"/>
    <m/>
    <n v="1"/>
    <n v="65000"/>
    <m/>
    <s v="OFFICE SUPPLIES:  ALL ITEMS (EXCEPT: COMPUTERS (Hardware &amp; Software), COPIERS, FAXES,  FURNITURE SYSTEMS, TELEPHONES &amp; EQUIPMENT)."/>
  </r>
  <r>
    <x v="15"/>
    <x v="0"/>
    <n v="2700200100"/>
    <x v="27"/>
    <n v="528000"/>
    <x v="0"/>
    <s v="98720"/>
    <m/>
    <m/>
    <s v="0000090805"/>
    <m/>
    <n v="1"/>
    <n v="40325.440000000002"/>
    <m/>
    <s v="WILDLAND HOSE FIRE 1&quot; X 100'"/>
  </r>
  <r>
    <x v="15"/>
    <x v="0"/>
    <n v="2700200100"/>
    <x v="27"/>
    <n v="523700"/>
    <x v="0"/>
    <m/>
    <m/>
    <m/>
    <s v="0000090948"/>
    <m/>
    <n v="1"/>
    <n v="323250"/>
    <m/>
    <s v="OFFICE SUPPLIES:  ALL ITEMS (EXCEPT: COMPUTERS (Hardware &amp; Software), COPIERS, FAXES,  FURNITURE SYSTEMS, TELEPHONES &amp; EQUIPMENT)."/>
  </r>
  <r>
    <x v="15"/>
    <x v="0"/>
    <n v="2700200100"/>
    <x v="27"/>
    <n v="520105"/>
    <x v="0"/>
    <s v="98720"/>
    <m/>
    <m/>
    <s v="0000091107"/>
    <m/>
    <n v="6"/>
    <n v="20073.830000000002"/>
    <m/>
    <s v="SHIRT NOMEX  LARGE"/>
  </r>
  <r>
    <x v="15"/>
    <x v="0"/>
    <n v="2700200100"/>
    <x v="27"/>
    <n v="520105"/>
    <x v="0"/>
    <s v="98720"/>
    <m/>
    <m/>
    <s v="0000091107"/>
    <m/>
    <n v="5"/>
    <n v="22110.3"/>
    <m/>
    <s v="SHIRT NOMEX  MEDIUM"/>
  </r>
  <r>
    <x v="15"/>
    <x v="0"/>
    <n v="2700200100"/>
    <x v="27"/>
    <n v="520105"/>
    <x v="0"/>
    <s v="98720"/>
    <m/>
    <m/>
    <s v="0000091107"/>
    <m/>
    <n v="1"/>
    <n v="9212.6299999999992"/>
    <m/>
    <s v="SHIRT NOMEX  SMALL"/>
  </r>
  <r>
    <x v="15"/>
    <x v="0"/>
    <n v="2700200100"/>
    <x v="27"/>
    <n v="520105"/>
    <x v="0"/>
    <s v="98720"/>
    <m/>
    <m/>
    <s v="0000091107"/>
    <m/>
    <n v="4"/>
    <n v="22110.3"/>
    <m/>
    <s v="SHIRT NOMEX  X-LARGE"/>
  </r>
  <r>
    <x v="15"/>
    <x v="0"/>
    <n v="2700200100"/>
    <x v="27"/>
    <n v="520105"/>
    <x v="0"/>
    <s v="98720"/>
    <m/>
    <m/>
    <s v="0000091107"/>
    <m/>
    <n v="3"/>
    <n v="14740.2"/>
    <m/>
    <s v="SHIRT NOMEX  XX-LARGE"/>
  </r>
  <r>
    <x v="15"/>
    <x v="0"/>
    <n v="2700200100"/>
    <x v="27"/>
    <n v="520105"/>
    <x v="0"/>
    <s v="98720"/>
    <m/>
    <m/>
    <s v="0000091107"/>
    <m/>
    <n v="2"/>
    <n v="10128.5"/>
    <m/>
    <s v="SHIRT NOMEX  XXX-LARGE"/>
  </r>
  <r>
    <x v="15"/>
    <x v="0"/>
    <n v="2700200100"/>
    <x v="27"/>
    <n v="528000"/>
    <x v="0"/>
    <s v="98720"/>
    <m/>
    <m/>
    <s v="0000091836"/>
    <m/>
    <n v="1"/>
    <n v="13757.52"/>
    <m/>
    <s v="TFT KK #FT200F NOZZLE TIP COMBO 1-1/2&quot; NH 30-200 GPM"/>
  </r>
  <r>
    <x v="15"/>
    <x v="0"/>
    <n v="2700200100"/>
    <x v="27"/>
    <n v="528000"/>
    <x v="0"/>
    <s v="98720"/>
    <m/>
    <m/>
    <s v="0000091836"/>
    <m/>
    <n v="2"/>
    <n v="5773.25"/>
    <m/>
    <s v="TFT#F100F NOZZLE SHUT OFF 1-1/2&quot; NH (TFT BRUSH ENG.)"/>
  </r>
  <r>
    <x v="15"/>
    <x v="0"/>
    <n v="2700200100"/>
    <x v="27"/>
    <n v="528000"/>
    <x v="0"/>
    <s v="98720"/>
    <m/>
    <m/>
    <s v="0000092225"/>
    <m/>
    <n v="1"/>
    <n v="47477.34"/>
    <m/>
    <s v="HOSE FIRE 1-3/4&quot; X 50' ECOKEYHOSE DP17-800-ECOFP34000-00319"/>
  </r>
  <r>
    <x v="15"/>
    <x v="0"/>
    <n v="2700200100"/>
    <x v="27"/>
    <n v="528000"/>
    <x v="0"/>
    <s v="98720"/>
    <m/>
    <m/>
    <s v="0000092465"/>
    <m/>
    <n v="1"/>
    <n v="22610.26"/>
    <m/>
    <s v="HOSE FIRE 4&quot; X 100' ECOKEY DP40-600 ECO 100'"/>
  </r>
  <r>
    <x v="15"/>
    <x v="0"/>
    <n v="2700200100"/>
    <x v="27"/>
    <n v="528000"/>
    <x v="0"/>
    <s v="98720"/>
    <m/>
    <m/>
    <s v="0000092512"/>
    <m/>
    <n v="1"/>
    <n v="41214.379999999997"/>
    <m/>
    <s v="HOSE FIRE 2-1/2&quot; X 50' ECOKEY DP25-800-ECO 50'FP34000-00320"/>
  </r>
  <r>
    <x v="15"/>
    <x v="0"/>
    <n v="2700200100"/>
    <x v="27"/>
    <n v="528000"/>
    <x v="0"/>
    <s v="98720"/>
    <m/>
    <m/>
    <s v="0000092513"/>
    <m/>
    <n v="1"/>
    <n v="40325.440000000002"/>
    <m/>
    <s v="WILDLAND HOSE FIRE 1&quot; X 100'"/>
  </r>
  <r>
    <x v="15"/>
    <x v="0"/>
    <n v="2700200100"/>
    <x v="27"/>
    <n v="528000"/>
    <x v="0"/>
    <s v="98720"/>
    <m/>
    <m/>
    <s v="0000092514"/>
    <m/>
    <n v="1"/>
    <n v="30029.93"/>
    <m/>
    <s v="WILDLAND HOSE FIRE 1-1/2&quot; X 100'"/>
  </r>
  <r>
    <x v="15"/>
    <x v="0"/>
    <n v="2700200100"/>
    <x v="27"/>
    <n v="528000"/>
    <x v="0"/>
    <s v="98720"/>
    <m/>
    <m/>
    <s v="0000092521"/>
    <m/>
    <n v="1"/>
    <n v="92670.93"/>
    <m/>
    <s v="SCOTT SCBA PAK Components"/>
  </r>
  <r>
    <x v="15"/>
    <x v="0"/>
    <n v="2700200100"/>
    <x v="27"/>
    <n v="528000"/>
    <x v="0"/>
    <s v="98720"/>
    <m/>
    <m/>
    <s v="0000092521"/>
    <m/>
    <n v="2"/>
    <n v="168.09"/>
    <m/>
    <s v="SCOTT SCBA PAK Components"/>
  </r>
  <r>
    <x v="15"/>
    <x v="0"/>
    <n v="2700200100"/>
    <x v="27"/>
    <n v="528000"/>
    <x v="0"/>
    <s v="98720"/>
    <m/>
    <m/>
    <s v="0000092521"/>
    <m/>
    <n v="3"/>
    <n v="885.71"/>
    <m/>
    <s v="SCOTT SCBA PAK Components"/>
  </r>
  <r>
    <x v="15"/>
    <x v="0"/>
    <n v="2700200100"/>
    <x v="27"/>
    <n v="528000"/>
    <x v="0"/>
    <s v="98720"/>
    <m/>
    <m/>
    <s v="0000092521"/>
    <m/>
    <n v="4"/>
    <n v="6115.57"/>
    <m/>
    <s v="SCOTT SCBA PAK Components"/>
  </r>
  <r>
    <x v="15"/>
    <x v="0"/>
    <n v="2700200100"/>
    <x v="27"/>
    <n v="528000"/>
    <x v="0"/>
    <s v="98720"/>
    <m/>
    <m/>
    <s v="0000092521"/>
    <m/>
    <n v="5"/>
    <n v="7183.26"/>
    <m/>
    <s v="SCOTT SCBA PAK Components"/>
  </r>
  <r>
    <x v="15"/>
    <x v="0"/>
    <n v="2700200100"/>
    <x v="27"/>
    <n v="520105"/>
    <x v="0"/>
    <s v="98720"/>
    <m/>
    <m/>
    <s v="0000092754"/>
    <m/>
    <n v="1"/>
    <n v="21808.6"/>
    <m/>
    <s v="FIRE SHELTER REGULARMEETS USFS SPEC 5100-606FP34034-00432"/>
  </r>
  <r>
    <x v="15"/>
    <x v="0"/>
    <n v="2700200100"/>
    <x v="27"/>
    <n v="520105"/>
    <x v="0"/>
    <s v="98720"/>
    <m/>
    <m/>
    <s v="0000092754"/>
    <m/>
    <n v="2"/>
    <n v="26016.240000000002"/>
    <m/>
    <s v="FIRE SHELTER, LARGEMEETS USFS SPEC 5100-606FP34034-00428"/>
  </r>
  <r>
    <x v="15"/>
    <x v="0"/>
    <n v="2700200100"/>
    <x v="27"/>
    <n v="520105"/>
    <x v="0"/>
    <s v="98720"/>
    <m/>
    <m/>
    <s v="0000092754"/>
    <m/>
    <n v="3"/>
    <n v="175"/>
    <m/>
    <s v="TRANSPORTATION"/>
  </r>
  <r>
    <x v="15"/>
    <x v="0"/>
    <n v="2700200100"/>
    <x v="27"/>
    <n v="528000"/>
    <x v="0"/>
    <s v="98720"/>
    <m/>
    <m/>
    <s v="0000092788"/>
    <m/>
    <n v="1"/>
    <n v="36990.58"/>
    <m/>
    <s v="HOSE FIRE 4&quot; X 100' 4&quot; X 100' CPLD 4&quot; NH DJ600 YELLOW DJ HOSEFP34000-00322"/>
  </r>
  <r>
    <x v="15"/>
    <x v="0"/>
    <n v="2700200100"/>
    <x v="27"/>
    <n v="528000"/>
    <x v="0"/>
    <s v="98720"/>
    <m/>
    <m/>
    <s v="0000092788"/>
    <m/>
    <n v="2"/>
    <n v="500"/>
    <m/>
    <s v="TRANSPORTATION"/>
  </r>
  <r>
    <x v="15"/>
    <x v="0"/>
    <n v="2700200100"/>
    <x v="27"/>
    <n v="528000"/>
    <x v="0"/>
    <s v="98720"/>
    <m/>
    <m/>
    <s v="0000092789"/>
    <m/>
    <n v="1"/>
    <n v="11828.26"/>
    <m/>
    <s v="HOSE FIRE 2-1/2&quot; X 50' ECO2.5&quot; X 50' CPLD 2.5&quot;NH WHITE DJ HOSE FP34000-00320"/>
  </r>
  <r>
    <x v="15"/>
    <x v="0"/>
    <n v="2700200100"/>
    <x v="27"/>
    <n v="528000"/>
    <x v="0"/>
    <s v="98720"/>
    <m/>
    <m/>
    <s v="0000092789"/>
    <m/>
    <n v="2"/>
    <n v="500"/>
    <m/>
    <s v="TRANSPORTATION"/>
  </r>
  <r>
    <x v="15"/>
    <x v="0"/>
    <n v="2700200100"/>
    <x v="27"/>
    <n v="528000"/>
    <x v="0"/>
    <s v="98720"/>
    <m/>
    <m/>
    <s v="0000092918"/>
    <m/>
    <n v="2"/>
    <n v="1047.33"/>
    <m/>
    <s v="BRACKET VEHICLE EXTINGUISHER 20 LB W/CARTRIDGEITEM # 30937FP34000-00271"/>
  </r>
  <r>
    <x v="15"/>
    <x v="0"/>
    <n v="2700200100"/>
    <x v="27"/>
    <n v="528000"/>
    <x v="0"/>
    <s v="98720"/>
    <m/>
    <m/>
    <s v="0000092918"/>
    <m/>
    <n v="1"/>
    <n v="5094.42"/>
    <m/>
    <s v="EXTINGUISHER FIRE 20LB ANSUL W/ CARTRIDGEMODEL # 1-K-20-GITEM # 416309FP34029-00006"/>
  </r>
  <r>
    <x v="15"/>
    <x v="0"/>
    <n v="2700200100"/>
    <x v="27"/>
    <n v="520115"/>
    <x v="0"/>
    <s v="98720"/>
    <m/>
    <m/>
    <s v="0000092949"/>
    <m/>
    <n v="5"/>
    <n v="856.61"/>
    <m/>
    <s v="ASSISTANT FIRE MARSHAL COLLAR PINS, SILVER"/>
  </r>
  <r>
    <x v="15"/>
    <x v="0"/>
    <n v="2700200100"/>
    <x v="27"/>
    <n v="520115"/>
    <x v="0"/>
    <s v="98720"/>
    <m/>
    <m/>
    <s v="0000092949"/>
    <m/>
    <n v="2"/>
    <n v="856.61"/>
    <m/>
    <s v="DEPUTY FIRE MARSHAL COLLAR PINS, GOLD"/>
  </r>
  <r>
    <x v="15"/>
    <x v="0"/>
    <n v="2700200100"/>
    <x v="27"/>
    <n v="520115"/>
    <x v="0"/>
    <s v="98720"/>
    <m/>
    <m/>
    <s v="0000092949"/>
    <m/>
    <n v="7"/>
    <n v="646.5"/>
    <m/>
    <s v="DIE/TOOLING CHARGE"/>
  </r>
  <r>
    <x v="15"/>
    <x v="0"/>
    <n v="2700200100"/>
    <x v="27"/>
    <n v="520115"/>
    <x v="0"/>
    <s v="98720"/>
    <m/>
    <m/>
    <s v="0000092949"/>
    <m/>
    <n v="1"/>
    <n v="856.61"/>
    <m/>
    <s v="FIRE MARSHAL COLLAR PINS, GOLD"/>
  </r>
  <r>
    <x v="15"/>
    <x v="0"/>
    <n v="2700200100"/>
    <x v="27"/>
    <n v="520115"/>
    <x v="0"/>
    <s v="98720"/>
    <m/>
    <m/>
    <s v="0000092949"/>
    <m/>
    <n v="3"/>
    <n v="856.61"/>
    <m/>
    <s v="FIRE PROTECTION ENGINEER COLLAR PINS, GOLD"/>
  </r>
  <r>
    <x v="15"/>
    <x v="0"/>
    <n v="2700200100"/>
    <x v="27"/>
    <n v="520115"/>
    <x v="0"/>
    <s v="98720"/>
    <m/>
    <m/>
    <s v="0000092949"/>
    <m/>
    <n v="4"/>
    <n v="856.61"/>
    <m/>
    <s v="FIRE SAFETY ENGINEER COLLAR PINS, GOLD"/>
  </r>
  <r>
    <x v="15"/>
    <x v="0"/>
    <n v="2700200100"/>
    <x v="27"/>
    <n v="520115"/>
    <x v="0"/>
    <s v="98720"/>
    <m/>
    <m/>
    <s v="0000092949"/>
    <m/>
    <n v="6"/>
    <n v="856.61"/>
    <m/>
    <s v="FIRE SAFETY SPECIALIST COLLAR PINS, SILVER"/>
  </r>
  <r>
    <x v="15"/>
    <x v="0"/>
    <n v="2700200100"/>
    <x v="27"/>
    <n v="520115"/>
    <x v="0"/>
    <s v="98720"/>
    <m/>
    <m/>
    <s v="0000092949"/>
    <m/>
    <n v="8"/>
    <n v="50.02"/>
    <m/>
    <s v="SHIPPING"/>
  </r>
  <r>
    <x v="15"/>
    <x v="0"/>
    <n v="2700200100"/>
    <x v="27"/>
    <n v="520105"/>
    <x v="0"/>
    <s v="98720"/>
    <m/>
    <m/>
    <s v="0000093061"/>
    <m/>
    <n v="2"/>
    <n v="3333.57"/>
    <m/>
    <s v="TURNOUT COATCUSTOM SIZE - 42 X 29 X 33QTY 2 - NG, CHRISTOPHERFP34034-00563"/>
  </r>
  <r>
    <x v="15"/>
    <x v="0"/>
    <n v="2700200100"/>
    <x v="27"/>
    <n v="520105"/>
    <x v="0"/>
    <s v="98720"/>
    <m/>
    <m/>
    <s v="0000093061"/>
    <m/>
    <n v="1"/>
    <n v="3333.57"/>
    <m/>
    <s v="TURNOUT COATCUSTOM SIZE - 42 X 32 X 37QTY 2 - CLAUSON, RYANFP34034-00592"/>
  </r>
  <r>
    <x v="15"/>
    <x v="0"/>
    <n v="2700200100"/>
    <x v="27"/>
    <n v="520105"/>
    <x v="0"/>
    <s v="98720"/>
    <m/>
    <m/>
    <s v="0000093061"/>
    <m/>
    <n v="4"/>
    <n v="1666.78"/>
    <m/>
    <s v="TURNOUT COATCUSTOM SIZE - 44 X 35 X 38QTY 1 - VALENZUELA, CHRISTOPHERFP34034-00537"/>
  </r>
  <r>
    <x v="15"/>
    <x v="0"/>
    <n v="2700200100"/>
    <x v="27"/>
    <n v="520105"/>
    <x v="0"/>
    <s v="98720"/>
    <m/>
    <m/>
    <s v="0000093061"/>
    <m/>
    <n v="5"/>
    <n v="3333.57"/>
    <m/>
    <s v="TURNOUT COATCUSTOM SIZE - 46 X 35 X 38QTY 2 - WORTHY, TIMOTHYFP34034-00508"/>
  </r>
  <r>
    <x v="15"/>
    <x v="0"/>
    <n v="2700200100"/>
    <x v="27"/>
    <n v="520105"/>
    <x v="0"/>
    <s v="98720"/>
    <m/>
    <m/>
    <s v="0000093061"/>
    <m/>
    <n v="3"/>
    <n v="6667.14"/>
    <m/>
    <s v="TURNOUT COATCUSTOM SIZE - 48 X 35 X 38QTY 2 - NINO, CARLOSQTY 2 - WENZEL, TYLERFP34034-00490"/>
  </r>
  <r>
    <x v="15"/>
    <x v="0"/>
    <n v="2700200100"/>
    <x v="27"/>
    <n v="520105"/>
    <x v="0"/>
    <s v="98720"/>
    <m/>
    <m/>
    <s v="0000093061"/>
    <m/>
    <n v="6"/>
    <n v="5000.3500000000004"/>
    <m/>
    <s v="TURNOUT COATCUSTOM SIZE - 52 X 35 X 40QTY 2 - ZERMENO, WILLIAMFP34034-00607"/>
  </r>
  <r>
    <x v="15"/>
    <x v="0"/>
    <n v="2700200100"/>
    <x v="27"/>
    <n v="520105"/>
    <x v="0"/>
    <s v="98720"/>
    <m/>
    <m/>
    <s v="0000093074"/>
    <m/>
    <n v="1"/>
    <n v="289826.49"/>
    <m/>
    <s v="Air-Pak X3 4500 psi CGA connection, standard harness, QD regulator, dual EBSS, PASS with Pak-Tracker, fixed EZ-scape pro beltIncludes: mask AV3000HT (M) face piece with amp bracket; carbon cylinder 4500 psi, 45 min, CGA; Epic 3 voice amp"/>
  </r>
  <r>
    <x v="15"/>
    <x v="0"/>
    <n v="2700200100"/>
    <x v="27"/>
    <n v="520105"/>
    <x v="0"/>
    <s v="98720"/>
    <m/>
    <m/>
    <s v="0000093103"/>
    <m/>
    <n v="1"/>
    <n v="48358.2"/>
    <m/>
    <s v="FIRE SHELTER REGULARNew Generation Fire Shelter with Liner and BlueMEETS USFS SPEC 5100-606FP34034-00432"/>
  </r>
  <r>
    <x v="15"/>
    <x v="0"/>
    <n v="2700200100"/>
    <x v="27"/>
    <n v="520105"/>
    <x v="0"/>
    <s v="98720"/>
    <m/>
    <m/>
    <s v="0000093104"/>
    <m/>
    <n v="1"/>
    <n v="46440.25"/>
    <m/>
    <s v="FIRE SHELTER, LARGEMEETS USFS SPEC 5100-606FP34034-00428"/>
  </r>
  <r>
    <x v="15"/>
    <x v="0"/>
    <n v="2700200100"/>
    <x v="27"/>
    <n v="520105"/>
    <x v="0"/>
    <s v="98720"/>
    <m/>
    <m/>
    <s v="0000093106"/>
    <m/>
    <n v="1"/>
    <n v="32409.05"/>
    <m/>
    <s v="HELMET STRUCTURE YELLOWRATCHET SUSPENSIONDETACHABLE NOMEX EARFLAPSGOGGLE ATTACHMENT KITNOMEX CHINSTRAP W/ POSTMAN'S SLIDEID BRACKET INSTALLED NO EYE PROTECTIONFP34034-00410"/>
  </r>
  <r>
    <x v="15"/>
    <x v="0"/>
    <n v="2700200100"/>
    <x v="27"/>
    <n v="520105"/>
    <x v="0"/>
    <s v="98720"/>
    <m/>
    <m/>
    <s v="0000093107"/>
    <m/>
    <n v="1"/>
    <n v="13503.77"/>
    <m/>
    <s v="HELMET STRUCTURE REDRATCHET SUSPENSIONDETACHABLE NOMEX EARFLAPSGOGGLE ATTACHMENT KITNOMEX CHINSTRAP W/ POSTMAN'S SLIDEID BRACKET INSTALLED NO EYE PROTECTIONFP34034-00411"/>
  </r>
  <r>
    <x v="15"/>
    <x v="0"/>
    <n v="2700200100"/>
    <x v="27"/>
    <n v="520105"/>
    <x v="0"/>
    <s v="98720"/>
    <m/>
    <m/>
    <s v="0000093108"/>
    <m/>
    <n v="1"/>
    <n v="65943"/>
    <m/>
    <s v="SCOTT SCBA MEDIUM MASK FP34034-00614"/>
  </r>
  <r>
    <x v="15"/>
    <x v="0"/>
    <n v="2700200100"/>
    <x v="27"/>
    <n v="520105"/>
    <x v="0"/>
    <s v="98720"/>
    <m/>
    <m/>
    <s v="0000093111"/>
    <m/>
    <n v="2"/>
    <n v="10229.790000000001"/>
    <m/>
    <s v="BULLARD Wildland Helmet, Full Brim, Color Red #FH911HR-R"/>
  </r>
  <r>
    <x v="15"/>
    <x v="0"/>
    <n v="2700200100"/>
    <x v="27"/>
    <n v="520105"/>
    <x v="0"/>
    <s v="98720"/>
    <m/>
    <m/>
    <s v="0000093111"/>
    <m/>
    <n v="1"/>
    <n v="12787.23"/>
    <m/>
    <s v="BULLARD Wildland Helmet, Full Brim, Color Yellow #FH911HR-Y"/>
  </r>
  <r>
    <x v="15"/>
    <x v="0"/>
    <n v="2700200100"/>
    <x v="27"/>
    <n v="520105"/>
    <x v="0"/>
    <s v="98720"/>
    <m/>
    <m/>
    <s v="0000093112"/>
    <m/>
    <n v="2"/>
    <n v="6917.55"/>
    <m/>
    <s v="1st Defense NFPA 1977/2015 Wildland Shroud, Color Yellow #R222"/>
  </r>
  <r>
    <x v="15"/>
    <x v="0"/>
    <n v="2700200100"/>
    <x v="27"/>
    <n v="520105"/>
    <x v="0"/>
    <s v="98720"/>
    <m/>
    <m/>
    <s v="0000093112"/>
    <m/>
    <n v="1"/>
    <n v="2045.96"/>
    <m/>
    <s v="BULLARD Wildland Helmet, Full Brim, Color Black #FH911HR-B"/>
  </r>
  <r>
    <x v="15"/>
    <x v="0"/>
    <n v="2700200100"/>
    <x v="27"/>
    <n v="520105"/>
    <x v="0"/>
    <s v="98720"/>
    <m/>
    <m/>
    <s v="0000093112"/>
    <m/>
    <n v="3"/>
    <n v="10990.5"/>
    <m/>
    <s v="ESS FirePro 1977 Low Profile Goggles #FIREPROSPEC"/>
  </r>
  <r>
    <x v="15"/>
    <x v="0"/>
    <n v="2700200100"/>
    <x v="27"/>
    <n v="528000"/>
    <x v="0"/>
    <s v="98720"/>
    <m/>
    <m/>
    <s v="0000093371"/>
    <m/>
    <n v="1"/>
    <n v="44603.33"/>
    <m/>
    <s v="Phos Chek First Response Class A FoamFIRE PROTECTION EQUIPMENT AND SUPPLIES"/>
  </r>
  <r>
    <x v="15"/>
    <x v="0"/>
    <n v="2700201090"/>
    <x v="27"/>
    <n v="523680"/>
    <x v="0"/>
    <s v="98609"/>
    <m/>
    <m/>
    <s v="22-0034782"/>
    <m/>
    <n v="1"/>
    <n v="7317.86"/>
    <m/>
    <s v="Haworth Price includes laminate desktops, wall mounted overhead radio cabinets, (3) drawer pedestals, (2) 3-high storage cabinets with common top, desktop power modules, (1) mail station and all ancillary hardware to complete installation."/>
  </r>
  <r>
    <x v="15"/>
    <x v="0"/>
    <n v="2700204570"/>
    <x v="27"/>
    <n v="546120"/>
    <x v="3"/>
    <s v="98657"/>
    <m/>
    <m/>
    <s v="22-0033368"/>
    <m/>
    <n v="38"/>
    <n v="26.61"/>
    <m/>
    <s v="Charger Cord Pentheon Tools"/>
  </r>
  <r>
    <x v="15"/>
    <x v="0"/>
    <n v="2700204570"/>
    <x v="27"/>
    <n v="546120"/>
    <x v="3"/>
    <s v="98657"/>
    <m/>
    <m/>
    <s v="22-0033368"/>
    <m/>
    <n v="44"/>
    <n v="500"/>
    <m/>
    <s v="FREIGHT"/>
  </r>
  <r>
    <x v="15"/>
    <x v="0"/>
    <n v="2700204570"/>
    <x v="27"/>
    <n v="546120"/>
    <x v="3"/>
    <s v="98657"/>
    <m/>
    <m/>
    <s v="22-0033368"/>
    <m/>
    <n v="33"/>
    <n v="1452.52"/>
    <m/>
    <s v="PAS Pulling Attachment"/>
  </r>
  <r>
    <x v="15"/>
    <x v="0"/>
    <n v="2700204570"/>
    <x v="27"/>
    <n v="546120"/>
    <x v="3"/>
    <s v="98657"/>
    <m/>
    <m/>
    <s v="22-0033368"/>
    <m/>
    <n v="40"/>
    <n v="1851.74"/>
    <m/>
    <s v="PBCH2 (Battery Charger for Pentheon Battery)"/>
  </r>
  <r>
    <x v="15"/>
    <x v="0"/>
    <n v="2700204570"/>
    <x v="27"/>
    <n v="546120"/>
    <x v="3"/>
    <s v="98657"/>
    <m/>
    <m/>
    <s v="22-0033368"/>
    <m/>
    <n v="39"/>
    <n v="4667.7299999999996"/>
    <m/>
    <s v="PBPA287  (Battery for Pentheon Tool)"/>
  </r>
  <r>
    <x v="15"/>
    <x v="0"/>
    <n v="2700204570"/>
    <x v="27"/>
    <n v="546120"/>
    <x v="3"/>
    <s v="98657"/>
    <m/>
    <m/>
    <s v="22-0033368"/>
    <m/>
    <n v="32"/>
    <n v="411.5"/>
    <m/>
    <s v="PCS Pulling Chains"/>
  </r>
  <r>
    <x v="15"/>
    <x v="0"/>
    <n v="2700204570"/>
    <x v="27"/>
    <n v="546120"/>
    <x v="3"/>
    <s v="98657"/>
    <m/>
    <m/>
    <s v="22-0033368"/>
    <m/>
    <n v="31"/>
    <n v="13222.16"/>
    <m/>
    <s v="Pentheon Battery Powered Cutter"/>
  </r>
  <r>
    <x v="15"/>
    <x v="0"/>
    <n v="2700204570"/>
    <x v="27"/>
    <n v="546120"/>
    <x v="3"/>
    <s v="98657"/>
    <m/>
    <m/>
    <s v="22-0033368"/>
    <m/>
    <n v="34"/>
    <n v="11013.18"/>
    <m/>
    <s v="Pentheon Battery Powered PTR50 Telescopic RAM"/>
  </r>
  <r>
    <x v="15"/>
    <x v="0"/>
    <n v="2700204570"/>
    <x v="27"/>
    <n v="546120"/>
    <x v="3"/>
    <s v="98657"/>
    <m/>
    <m/>
    <s v="22-0033368"/>
    <m/>
    <n v="48"/>
    <n v="15192.64"/>
    <m/>
    <s v="PSP 50 Pentheon Battery Powered Spreader"/>
  </r>
  <r>
    <x v="15"/>
    <x v="0"/>
    <n v="2700204570"/>
    <x v="27"/>
    <n v="546120"/>
    <x v="3"/>
    <s v="98657"/>
    <m/>
    <m/>
    <s v="22-0033368"/>
    <m/>
    <n v="37"/>
    <n v="423.78"/>
    <m/>
    <s v="Ram Support (HRS22)"/>
  </r>
  <r>
    <x v="15"/>
    <x v="0"/>
    <n v="2700204570"/>
    <x v="27"/>
    <n v="546120"/>
    <x v="3"/>
    <s v="98657"/>
    <m/>
    <m/>
    <s v="22-0033368"/>
    <m/>
    <n v="36"/>
    <n v="729.84"/>
    <m/>
    <s v="Ram Support (NCT)"/>
  </r>
  <r>
    <x v="15"/>
    <x v="0"/>
    <n v="2700204570"/>
    <x v="27"/>
    <n v="546120"/>
    <x v="3"/>
    <s v="98657"/>
    <m/>
    <m/>
    <s v="22-0033368"/>
    <m/>
    <n v="35"/>
    <n v="1055.3599999999999"/>
    <m/>
    <s v="TRE05 Extension Pipe for RAM - Large"/>
  </r>
  <r>
    <x v="15"/>
    <x v="0"/>
    <n v="2700204640"/>
    <x v="27"/>
    <n v="546120"/>
    <x v="3"/>
    <s v="98664"/>
    <m/>
    <m/>
    <s v="22-0026843"/>
    <m/>
    <n v="1"/>
    <n v="14577.5"/>
    <m/>
    <s v="MEDSTATION,ES,MAIN,2DR"/>
  </r>
  <r>
    <x v="15"/>
    <x v="0"/>
    <n v="2700204640"/>
    <x v="27"/>
    <n v="546120"/>
    <x v="3"/>
    <s v="98664"/>
    <m/>
    <m/>
    <s v="22-0026843"/>
    <m/>
    <n v="2"/>
    <n v="128"/>
    <m/>
    <s v="Monthly Support Fee"/>
  </r>
  <r>
    <x v="15"/>
    <x v="0"/>
    <n v="2700205260"/>
    <x v="27"/>
    <n v="546120"/>
    <x v="3"/>
    <s v="98626"/>
    <m/>
    <m/>
    <s v="22-0033368"/>
    <m/>
    <n v="18"/>
    <n v="26.61"/>
    <m/>
    <s v="Charger Cord Pentheon Tools"/>
  </r>
  <r>
    <x v="15"/>
    <x v="0"/>
    <n v="2700205260"/>
    <x v="27"/>
    <n v="546120"/>
    <x v="3"/>
    <s v="98626"/>
    <m/>
    <m/>
    <s v="22-0033368"/>
    <m/>
    <n v="42"/>
    <n v="500"/>
    <m/>
    <s v="FREIGHT"/>
  </r>
  <r>
    <x v="15"/>
    <x v="0"/>
    <n v="2700205260"/>
    <x v="27"/>
    <n v="546120"/>
    <x v="3"/>
    <s v="98626"/>
    <m/>
    <m/>
    <s v="22-0033368"/>
    <m/>
    <n v="13"/>
    <n v="1452.52"/>
    <m/>
    <s v="PAS Pulling Attachment"/>
  </r>
  <r>
    <x v="15"/>
    <x v="0"/>
    <n v="2700205260"/>
    <x v="27"/>
    <n v="546120"/>
    <x v="3"/>
    <s v="98626"/>
    <m/>
    <m/>
    <s v="22-0033368"/>
    <m/>
    <n v="20"/>
    <n v="1851.74"/>
    <m/>
    <s v="PBCH2 (Battery Charger for Pentheon Battery)"/>
  </r>
  <r>
    <x v="15"/>
    <x v="0"/>
    <n v="2700205260"/>
    <x v="27"/>
    <n v="546120"/>
    <x v="3"/>
    <s v="98626"/>
    <m/>
    <m/>
    <s v="22-0033368"/>
    <m/>
    <n v="19"/>
    <n v="4667.7299999999996"/>
    <m/>
    <s v="PBPA287  (Battery for Pentheon Tool)"/>
  </r>
  <r>
    <x v="15"/>
    <x v="0"/>
    <n v="2700205260"/>
    <x v="27"/>
    <n v="546120"/>
    <x v="3"/>
    <s v="98626"/>
    <m/>
    <m/>
    <s v="22-0033368"/>
    <m/>
    <n v="12"/>
    <n v="411.5"/>
    <m/>
    <s v="PCS Pulling Chains"/>
  </r>
  <r>
    <x v="15"/>
    <x v="0"/>
    <n v="2700205260"/>
    <x v="27"/>
    <n v="546120"/>
    <x v="3"/>
    <s v="98626"/>
    <m/>
    <m/>
    <s v="22-0033368"/>
    <m/>
    <n v="11"/>
    <n v="13222.16"/>
    <m/>
    <s v="Pentheon Battery Powered Cutter"/>
  </r>
  <r>
    <x v="15"/>
    <x v="0"/>
    <n v="2700205260"/>
    <x v="27"/>
    <n v="546120"/>
    <x v="3"/>
    <s v="98626"/>
    <m/>
    <m/>
    <s v="22-0033368"/>
    <m/>
    <n v="14"/>
    <n v="11013.18"/>
    <m/>
    <s v="Pentheon Battery Powered PTR50 Telescopic RAM"/>
  </r>
  <r>
    <x v="15"/>
    <x v="0"/>
    <n v="2700205260"/>
    <x v="27"/>
    <n v="546120"/>
    <x v="3"/>
    <s v="98626"/>
    <m/>
    <m/>
    <s v="22-0033368"/>
    <m/>
    <n v="46"/>
    <n v="15192.64"/>
    <m/>
    <s v="PSP 50 Pentheon Battery Powered Spreader"/>
  </r>
  <r>
    <x v="15"/>
    <x v="0"/>
    <n v="2700205260"/>
    <x v="27"/>
    <n v="546120"/>
    <x v="3"/>
    <s v="98626"/>
    <m/>
    <m/>
    <s v="22-0033368"/>
    <m/>
    <n v="17"/>
    <n v="423.78"/>
    <m/>
    <s v="Ram Support (HRS22)"/>
  </r>
  <r>
    <x v="15"/>
    <x v="0"/>
    <n v="2700205260"/>
    <x v="27"/>
    <n v="546120"/>
    <x v="3"/>
    <s v="98626"/>
    <m/>
    <m/>
    <s v="22-0033368"/>
    <m/>
    <n v="16"/>
    <n v="729.84"/>
    <m/>
    <s v="Ram Support (NCT)"/>
  </r>
  <r>
    <x v="15"/>
    <x v="0"/>
    <n v="2700205260"/>
    <x v="27"/>
    <n v="546120"/>
    <x v="3"/>
    <s v="98626"/>
    <m/>
    <m/>
    <s v="22-0033368"/>
    <m/>
    <n v="15"/>
    <n v="1055.3599999999999"/>
    <m/>
    <s v="TRE05 Extension Pipe for RAM - Large"/>
  </r>
  <r>
    <x v="15"/>
    <x v="0"/>
    <n v="2700208440"/>
    <x v="27"/>
    <n v="546120"/>
    <x v="3"/>
    <s v="98644"/>
    <m/>
    <m/>
    <s v="22-0033368"/>
    <m/>
    <n v="28"/>
    <n v="26.61"/>
    <m/>
    <s v="Charger Cord Pentheon Tools"/>
  </r>
  <r>
    <x v="15"/>
    <x v="0"/>
    <n v="2700208440"/>
    <x v="27"/>
    <n v="546120"/>
    <x v="3"/>
    <s v="98644"/>
    <m/>
    <m/>
    <s v="22-0033368"/>
    <m/>
    <n v="43"/>
    <n v="500"/>
    <m/>
    <s v="FREIGHT"/>
  </r>
  <r>
    <x v="15"/>
    <x v="0"/>
    <n v="2700208440"/>
    <x v="27"/>
    <n v="546120"/>
    <x v="3"/>
    <s v="98644"/>
    <m/>
    <m/>
    <s v="22-0033368"/>
    <m/>
    <n v="23"/>
    <n v="1452.52"/>
    <m/>
    <s v="PAS Pulling Attachment"/>
  </r>
  <r>
    <x v="15"/>
    <x v="0"/>
    <n v="2700208440"/>
    <x v="27"/>
    <n v="546120"/>
    <x v="3"/>
    <s v="98644"/>
    <m/>
    <m/>
    <s v="22-0033368"/>
    <m/>
    <n v="30"/>
    <n v="1851.74"/>
    <m/>
    <s v="PBCH2 (Battery Charger for Pentheon Battery)"/>
  </r>
  <r>
    <x v="15"/>
    <x v="0"/>
    <n v="2700208440"/>
    <x v="27"/>
    <n v="546120"/>
    <x v="3"/>
    <s v="98644"/>
    <m/>
    <m/>
    <s v="22-0033368"/>
    <m/>
    <n v="29"/>
    <n v="4667.7299999999996"/>
    <m/>
    <s v="PBPA287  (Battery for Pentheon Tool)"/>
  </r>
  <r>
    <x v="15"/>
    <x v="0"/>
    <n v="2700208440"/>
    <x v="27"/>
    <n v="546120"/>
    <x v="3"/>
    <s v="98644"/>
    <m/>
    <m/>
    <s v="22-0033368"/>
    <m/>
    <n v="22"/>
    <n v="411.5"/>
    <m/>
    <s v="PCS Pulling Chains"/>
  </r>
  <r>
    <x v="15"/>
    <x v="0"/>
    <n v="2700208440"/>
    <x v="27"/>
    <n v="546120"/>
    <x v="3"/>
    <s v="98644"/>
    <m/>
    <m/>
    <s v="22-0033368"/>
    <m/>
    <n v="21"/>
    <n v="13222.16"/>
    <m/>
    <s v="Pentheon Battery Powered Cutter"/>
  </r>
  <r>
    <x v="15"/>
    <x v="0"/>
    <n v="2700208440"/>
    <x v="27"/>
    <n v="546120"/>
    <x v="3"/>
    <s v="98644"/>
    <m/>
    <m/>
    <s v="22-0033368"/>
    <m/>
    <n v="24"/>
    <n v="11013.18"/>
    <m/>
    <s v="Pentheon Battery Powered PTR50 Telescopic RAM"/>
  </r>
  <r>
    <x v="15"/>
    <x v="0"/>
    <n v="2700208440"/>
    <x v="27"/>
    <n v="546120"/>
    <x v="3"/>
    <s v="98644"/>
    <m/>
    <m/>
    <s v="22-0033368"/>
    <m/>
    <n v="47"/>
    <n v="15192.64"/>
    <m/>
    <s v="PSP 50 Pentheon Battery Powered Spreader"/>
  </r>
  <r>
    <x v="15"/>
    <x v="0"/>
    <n v="2700208440"/>
    <x v="27"/>
    <n v="546120"/>
    <x v="3"/>
    <s v="98644"/>
    <m/>
    <m/>
    <s v="22-0033368"/>
    <m/>
    <n v="27"/>
    <n v="423.78"/>
    <m/>
    <s v="Ram Support (HRS22)"/>
  </r>
  <r>
    <x v="15"/>
    <x v="0"/>
    <n v="2700208440"/>
    <x v="27"/>
    <n v="546120"/>
    <x v="3"/>
    <s v="98644"/>
    <m/>
    <m/>
    <s v="22-0033368"/>
    <m/>
    <n v="26"/>
    <n v="729.84"/>
    <m/>
    <s v="Ram Support (NCT)"/>
  </r>
  <r>
    <x v="15"/>
    <x v="0"/>
    <n v="2700208440"/>
    <x v="27"/>
    <n v="546120"/>
    <x v="3"/>
    <s v="98644"/>
    <m/>
    <m/>
    <s v="22-0033368"/>
    <m/>
    <n v="25"/>
    <n v="1055.3599999999999"/>
    <m/>
    <s v="TRE05 Extension Pipe for RAM - Large"/>
  </r>
  <r>
    <x v="15"/>
    <x v="0"/>
    <n v="2700215830"/>
    <x v="27"/>
    <n v="520840"/>
    <x v="0"/>
    <s v="98683"/>
    <m/>
    <m/>
    <s v="22-0031078"/>
    <m/>
    <n v="3"/>
    <n v="713.31"/>
    <m/>
    <s v="Delivery / Installation / Labor"/>
  </r>
  <r>
    <x v="15"/>
    <x v="0"/>
    <n v="2700215830"/>
    <x v="27"/>
    <n v="520840"/>
    <x v="0"/>
    <s v="98683"/>
    <m/>
    <m/>
    <s v="22-0031078"/>
    <m/>
    <n v="1"/>
    <n v="5323.02"/>
    <m/>
    <s v="Haworth Laminated Desktops, (3) wall Mounted Overheads w/ Tasklight &amp; Tackboard. wo Mobile Drawer Pedestals &amp; all ancillary hardware to complete installation."/>
  </r>
  <r>
    <x v="15"/>
    <x v="0"/>
    <n v="2700215830"/>
    <x v="27"/>
    <n v="520840"/>
    <x v="0"/>
    <s v="98683"/>
    <m/>
    <m/>
    <s v="22-0031078"/>
    <m/>
    <n v="2"/>
    <n v="2036.48"/>
    <m/>
    <s v="Zody Task Chairs"/>
  </r>
  <r>
    <x v="15"/>
    <x v="0"/>
    <n v="2700215830"/>
    <x v="27"/>
    <n v="520840"/>
    <x v="0"/>
    <s v="98683"/>
    <m/>
    <m/>
    <s v="22-0034488"/>
    <m/>
    <n v="1"/>
    <n v="5961.58"/>
    <m/>
    <s v="Haworth Laminate desktops, (1) Wall Mounted Overhead w/ Tasklight, Slat Tile/paper Management (1), (1) 2 drawer Lateral File, (2) 2-High Storage Cabinets (1) Drawer Pedestal, (1) mail station and all ancillary Hardware to complete installation"/>
  </r>
  <r>
    <x v="15"/>
    <x v="0"/>
    <n v="2700215830"/>
    <x v="27"/>
    <n v="520840"/>
    <x v="0"/>
    <s v="98683"/>
    <m/>
    <m/>
    <s v="22-0034488"/>
    <m/>
    <n v="3"/>
    <n v="565.69000000000005"/>
    <m/>
    <s v="Labor/Delivery/Installation"/>
  </r>
  <r>
    <x v="15"/>
    <x v="0"/>
    <n v="2700215830"/>
    <x v="27"/>
    <n v="520840"/>
    <x v="0"/>
    <s v="98683"/>
    <m/>
    <m/>
    <s v="22-0034488"/>
    <m/>
    <n v="2"/>
    <n v="678.83"/>
    <m/>
    <s v="Zody Task Chair, Black Mesh/Black Seat"/>
  </r>
  <r>
    <x v="15"/>
    <x v="0"/>
    <n v="2700217040"/>
    <x v="27"/>
    <n v="546120"/>
    <x v="3"/>
    <s v="98604"/>
    <m/>
    <m/>
    <s v="22-0033368"/>
    <m/>
    <n v="8"/>
    <n v="26.61"/>
    <m/>
    <s v="Charger Cord Pentheon Tools"/>
  </r>
  <r>
    <x v="15"/>
    <x v="0"/>
    <n v="2700217040"/>
    <x v="27"/>
    <n v="546120"/>
    <x v="3"/>
    <s v="98604"/>
    <m/>
    <m/>
    <s v="22-0033368"/>
    <m/>
    <n v="41"/>
    <n v="500"/>
    <m/>
    <s v="FREIGHT"/>
  </r>
  <r>
    <x v="15"/>
    <x v="0"/>
    <n v="2700217040"/>
    <x v="27"/>
    <n v="546120"/>
    <x v="3"/>
    <s v="98604"/>
    <m/>
    <m/>
    <s v="22-0033368"/>
    <m/>
    <n v="3"/>
    <n v="1452.52"/>
    <m/>
    <s v="PAS Pulling Attachment"/>
  </r>
  <r>
    <x v="15"/>
    <x v="0"/>
    <n v="2700217040"/>
    <x v="27"/>
    <n v="546120"/>
    <x v="3"/>
    <s v="98604"/>
    <m/>
    <m/>
    <s v="22-0033368"/>
    <m/>
    <n v="10"/>
    <n v="1851.74"/>
    <m/>
    <s v="PBCH2 (Battery Charger for Pentheon Battery)"/>
  </r>
  <r>
    <x v="15"/>
    <x v="0"/>
    <n v="2700217040"/>
    <x v="27"/>
    <n v="546120"/>
    <x v="3"/>
    <s v="98604"/>
    <m/>
    <m/>
    <s v="22-0033368"/>
    <m/>
    <n v="9"/>
    <n v="4667.7299999999996"/>
    <m/>
    <s v="PBPA287  (Battery for Pentheon Tool)"/>
  </r>
  <r>
    <x v="15"/>
    <x v="0"/>
    <n v="2700217040"/>
    <x v="27"/>
    <n v="546120"/>
    <x v="3"/>
    <s v="98604"/>
    <m/>
    <m/>
    <s v="22-0033368"/>
    <m/>
    <n v="2"/>
    <n v="411.5"/>
    <m/>
    <s v="PCS Pulling Chains"/>
  </r>
  <r>
    <x v="15"/>
    <x v="0"/>
    <n v="2700217040"/>
    <x v="27"/>
    <n v="546120"/>
    <x v="3"/>
    <s v="98604"/>
    <m/>
    <m/>
    <s v="22-0033368"/>
    <m/>
    <n v="1"/>
    <n v="13222.16"/>
    <m/>
    <s v="Pentheon Battery Powered Cutter"/>
  </r>
  <r>
    <x v="15"/>
    <x v="0"/>
    <n v="2700217040"/>
    <x v="27"/>
    <n v="546120"/>
    <x v="3"/>
    <s v="98604"/>
    <m/>
    <m/>
    <s v="22-0033368"/>
    <m/>
    <n v="4"/>
    <n v="11013.18"/>
    <m/>
    <s v="Pentheon Battery Powered PTR50 Telescopic RAM"/>
  </r>
  <r>
    <x v="15"/>
    <x v="0"/>
    <n v="2700217040"/>
    <x v="27"/>
    <n v="546120"/>
    <x v="3"/>
    <s v="98604"/>
    <m/>
    <m/>
    <s v="22-0033368"/>
    <m/>
    <n v="45"/>
    <n v="15192.64"/>
    <m/>
    <s v="PSP 50 Pentheon Battery Powered Spreader"/>
  </r>
  <r>
    <x v="15"/>
    <x v="0"/>
    <n v="2700217040"/>
    <x v="27"/>
    <n v="546120"/>
    <x v="3"/>
    <s v="98604"/>
    <m/>
    <m/>
    <s v="22-0033368"/>
    <m/>
    <n v="7"/>
    <n v="423.78"/>
    <m/>
    <s v="Ram Support (HRS22)"/>
  </r>
  <r>
    <x v="15"/>
    <x v="0"/>
    <n v="2700217040"/>
    <x v="27"/>
    <n v="546120"/>
    <x v="3"/>
    <s v="98604"/>
    <m/>
    <m/>
    <s v="22-0033368"/>
    <m/>
    <n v="6"/>
    <n v="729.84"/>
    <m/>
    <s v="Ram Support (NCT)"/>
  </r>
  <r>
    <x v="15"/>
    <x v="0"/>
    <n v="2700217040"/>
    <x v="27"/>
    <n v="546120"/>
    <x v="3"/>
    <s v="98604"/>
    <m/>
    <m/>
    <s v="22-0033368"/>
    <m/>
    <n v="5"/>
    <n v="1055.3599999999999"/>
    <m/>
    <s v="TRE05 Extension Pipe for RAM - Large"/>
  </r>
  <r>
    <x v="15"/>
    <x v="0"/>
    <n v="2700217080"/>
    <x v="27"/>
    <n v="523680"/>
    <x v="0"/>
    <s v="98608"/>
    <m/>
    <m/>
    <s v="22-0028580"/>
    <m/>
    <n v="4"/>
    <n v="462.19"/>
    <m/>
    <s v="Labor, Delivery &amp; Installation"/>
  </r>
  <r>
    <x v="15"/>
    <x v="0"/>
    <n v="2700217080"/>
    <x v="27"/>
    <n v="523680"/>
    <x v="0"/>
    <s v="98608"/>
    <m/>
    <m/>
    <s v="22-0028580"/>
    <m/>
    <n v="1"/>
    <n v="5724.61"/>
    <m/>
    <s v="Laminate Desktops(1) Wall mounted Overhead w/ Task Light, Tackboard, (1) 2-drawer pedestal, (1) mail station and all ancillary hardware to complete installation"/>
  </r>
  <r>
    <x v="15"/>
    <x v="0"/>
    <n v="2700217080"/>
    <x v="27"/>
    <n v="523680"/>
    <x v="0"/>
    <s v="98608"/>
    <m/>
    <m/>
    <s v="22-0028580"/>
    <m/>
    <n v="3"/>
    <n v="529.80999999999995"/>
    <m/>
    <s v="Very Guest Chairs, Polypropylene w/ perforated back, uphostered seat, casters and no arms"/>
  </r>
  <r>
    <x v="15"/>
    <x v="0"/>
    <n v="2700217080"/>
    <x v="27"/>
    <n v="523680"/>
    <x v="0"/>
    <s v="98608"/>
    <m/>
    <m/>
    <s v="22-0028580"/>
    <m/>
    <n v="2"/>
    <n v="353.44"/>
    <m/>
    <s v="Very Task chair, black vinyl seat"/>
  </r>
  <r>
    <x v="15"/>
    <x v="0"/>
    <n v="2700230000"/>
    <x v="27"/>
    <n v="546060"/>
    <x v="3"/>
    <s v="98722"/>
    <m/>
    <m/>
    <s v="22-0034674"/>
    <m/>
    <n v="25"/>
    <n v="18525"/>
    <m/>
    <s v="INSTALLATION SERVICES"/>
  </r>
  <r>
    <x v="15"/>
    <x v="0"/>
    <n v="2700230000"/>
    <x v="27"/>
    <n v="546060"/>
    <x v="3"/>
    <s v="98722"/>
    <m/>
    <m/>
    <s v="22-0034674"/>
    <m/>
    <n v="24"/>
    <n v="14373.12"/>
    <m/>
    <s v="MAINTENANCE"/>
  </r>
  <r>
    <x v="15"/>
    <x v="0"/>
    <n v="2700230000"/>
    <x v="27"/>
    <n v="546060"/>
    <x v="3"/>
    <s v="98722"/>
    <m/>
    <m/>
    <s v="22-0034674"/>
    <m/>
    <n v="19"/>
    <n v="5621.32"/>
    <m/>
    <s v="Network Equipment: Includes Graybar Equipment"/>
  </r>
  <r>
    <x v="15"/>
    <x v="0"/>
    <n v="2700230000"/>
    <x v="27"/>
    <n v="546060"/>
    <x v="3"/>
    <s v="98722"/>
    <m/>
    <m/>
    <s v="22-0034674"/>
    <m/>
    <n v="18"/>
    <n v="897.56"/>
    <m/>
    <s v="Network Equipment: WARR 2960-X 24P 24X7 1YR #04000-29717"/>
  </r>
  <r>
    <x v="15"/>
    <x v="0"/>
    <n v="2700230000"/>
    <x v="27"/>
    <n v="546060"/>
    <x v="3"/>
    <s v="98722"/>
    <m/>
    <m/>
    <s v="22-0034674"/>
    <m/>
    <n v="17"/>
    <n v="2705.6"/>
    <m/>
    <s v="Network Equipment; SWITCH 2960-X+CBL 24-PORT #04000-29638-X"/>
  </r>
  <r>
    <x v="15"/>
    <x v="0"/>
    <n v="2700230000"/>
    <x v="27"/>
    <n v="546060"/>
    <x v="3"/>
    <s v="98722"/>
    <m/>
    <m/>
    <s v="22-0034674"/>
    <m/>
    <n v="2"/>
    <n v="7921.78"/>
    <m/>
    <s v="VESTA 9-1-1 Advanced Enhanced Operations; SPT VADV 1 YR #SS-0AD-VSSL-1Y"/>
  </r>
  <r>
    <x v="15"/>
    <x v="0"/>
    <n v="2700230000"/>
    <x v="27"/>
    <n v="546060"/>
    <x v="3"/>
    <s v="98722"/>
    <m/>
    <m/>
    <s v="22-0034674"/>
    <m/>
    <n v="1"/>
    <n v="37415.11"/>
    <m/>
    <s v="VESTA 9-1-1 Advanced Enhanced Operations; VADV MLTP PER SEAT LIC #PS-0AD0VSML"/>
  </r>
  <r>
    <x v="15"/>
    <x v="0"/>
    <n v="2700230000"/>
    <x v="27"/>
    <n v="546060"/>
    <x v="3"/>
    <s v="98722"/>
    <m/>
    <m/>
    <s v="22-0034674"/>
    <m/>
    <n v="3"/>
    <n v="5956.42"/>
    <m/>
    <s v="VESTA 9-1-1 IRR Module: V911 IRR LIC/DOC/MED #873099-00502"/>
  </r>
  <r>
    <x v="15"/>
    <x v="0"/>
    <n v="2700230000"/>
    <x v="27"/>
    <n v="546060"/>
    <x v="3"/>
    <s v="98722"/>
    <m/>
    <m/>
    <s v="22-0034674"/>
    <m/>
    <n v="4"/>
    <n v="1124.9100000000001"/>
    <m/>
    <s v="VESTA 9-1-1 IRR Module; V911 IRR SW SPT 1YR #809800-35110"/>
  </r>
  <r>
    <x v="15"/>
    <x v="0"/>
    <n v="2700230000"/>
    <x v="27"/>
    <n v="546060"/>
    <x v="3"/>
    <s v="98722"/>
    <m/>
    <m/>
    <s v="22-0034674"/>
    <m/>
    <n v="21"/>
    <n v="737.01"/>
    <m/>
    <s v="VESTA Analytics Standard Multi Product Purchase; SPT V-ANLYT STD 1YR #SA-MSG-ALSL-1Y"/>
  </r>
  <r>
    <x v="15"/>
    <x v="0"/>
    <n v="2700230000"/>
    <x v="27"/>
    <n v="546060"/>
    <x v="3"/>
    <s v="98722"/>
    <m/>
    <m/>
    <s v="22-0034674"/>
    <m/>
    <n v="20"/>
    <n v="3891.93"/>
    <m/>
    <s v="VESTA Analytics Standard Multi Product Purchase; V-ANLYT STD PER SEAT LIC #PA-MSG-ASSL"/>
  </r>
  <r>
    <x v="15"/>
    <x v="0"/>
    <n v="2700230000"/>
    <x v="27"/>
    <n v="546060"/>
    <x v="3"/>
    <s v="98722"/>
    <m/>
    <m/>
    <s v="22-0034674"/>
    <m/>
    <n v="22"/>
    <n v="4040"/>
    <m/>
    <s v="VESTA Field Engineering Services; FIELD ENG-EXPRESS #809800-17006"/>
  </r>
  <r>
    <x v="15"/>
    <x v="0"/>
    <n v="2700230000"/>
    <x v="27"/>
    <n v="546060"/>
    <x v="3"/>
    <s v="98722"/>
    <m/>
    <m/>
    <s v="22-0034674"/>
    <m/>
    <n v="23"/>
    <n v="404"/>
    <m/>
    <s v="VESTA Field Engineering Services; FIELD ENG-EXPRESS #809800-17006"/>
  </r>
  <r>
    <x v="15"/>
    <x v="0"/>
    <n v="2700230000"/>
    <x v="27"/>
    <n v="546060"/>
    <x v="3"/>
    <s v="98722"/>
    <m/>
    <m/>
    <s v="22-0034674"/>
    <m/>
    <n v="10"/>
    <n v="6926.17"/>
    <m/>
    <s v="VESTA Workstation Equipment; BASIC SAM HDWR KIT #850830-03201"/>
  </r>
  <r>
    <x v="15"/>
    <x v="0"/>
    <n v="2700230000"/>
    <x v="27"/>
    <n v="546060"/>
    <x v="3"/>
    <s v="98722"/>
    <m/>
    <m/>
    <s v="22-0034674"/>
    <m/>
    <n v="9"/>
    <n v="64.650000000000006"/>
    <m/>
    <s v="VESTA Workstation Equipment; CBL DP M/M 15FT BLK #04000-13362 Note: Extension cables if extension is needed with KVM-DP for monitors. USB for PC to keyboard/mouse."/>
  </r>
  <r>
    <x v="15"/>
    <x v="0"/>
    <n v="2700230000"/>
    <x v="27"/>
    <n v="546060"/>
    <x v="3"/>
    <s v="98722"/>
    <m/>
    <m/>
    <s v="22-0034674"/>
    <m/>
    <n v="11"/>
    <n v="228.43"/>
    <m/>
    <s v="VESTA Workstation Equipment; CBL INTFC B JKBX NPTT 15FT #833401-00402G-15"/>
  </r>
  <r>
    <x v="15"/>
    <x v="0"/>
    <n v="2700230000"/>
    <x v="27"/>
    <n v="546060"/>
    <x v="3"/>
    <s v="98722"/>
    <m/>
    <m/>
    <s v="22-0034674"/>
    <m/>
    <n v="13"/>
    <n v="81.89"/>
    <m/>
    <s v="VESTA Workstation Equipment; CBL PATCH 15FT #65000-00124"/>
  </r>
  <r>
    <x v="15"/>
    <x v="0"/>
    <n v="2700230000"/>
    <x v="27"/>
    <n v="546060"/>
    <x v="3"/>
    <s v="98722"/>
    <m/>
    <m/>
    <s v="22-0034674"/>
    <m/>
    <n v="14"/>
    <n v="219.81"/>
    <m/>
    <s v="VESTA Workstation Equipment; HDST 4W MOD ELEC MIC BLK #02800-20501"/>
  </r>
  <r>
    <x v="15"/>
    <x v="0"/>
    <n v="2700230000"/>
    <x v="27"/>
    <n v="546060"/>
    <x v="3"/>
    <s v="98722"/>
    <m/>
    <m/>
    <s v="22-0034674"/>
    <m/>
    <n v="15"/>
    <n v="17.239999999999998"/>
    <m/>
    <s v="VESTA Workstation Equipment; HDST CORD 12FT 4W MOD BLK #03044-20000"/>
  </r>
  <r>
    <x v="15"/>
    <x v="0"/>
    <n v="2700230000"/>
    <x v="27"/>
    <n v="546060"/>
    <x v="3"/>
    <s v="98722"/>
    <m/>
    <m/>
    <s v="22-0034674"/>
    <m/>
    <n v="8"/>
    <n v="1417.99"/>
    <m/>
    <s v="VESTA Workstation Equipment; MNTR FP WIDE SCRN LED 22IN #63000-221693"/>
  </r>
  <r>
    <x v="15"/>
    <x v="0"/>
    <n v="2700230000"/>
    <x v="27"/>
    <n v="546060"/>
    <x v="3"/>
    <s v="98722"/>
    <m/>
    <m/>
    <s v="22-0034674"/>
    <m/>
    <n v="7"/>
    <n v="495.65"/>
    <m/>
    <s v="VESTA Workstation Equipment; NIC PCIE SNGL ADPTR CARD #65000-00261"/>
  </r>
  <r>
    <x v="15"/>
    <x v="0"/>
    <n v="2700230000"/>
    <x v="27"/>
    <n v="546060"/>
    <x v="3"/>
    <s v="98722"/>
    <m/>
    <m/>
    <s v="22-0034674"/>
    <m/>
    <n v="12"/>
    <n v="1004.23"/>
    <m/>
    <s v="VESTA Workstation Equipment; SAM EXT SPKR KIT #853004-00401"/>
  </r>
  <r>
    <x v="15"/>
    <x v="0"/>
    <n v="2700230000"/>
    <x v="27"/>
    <n v="546060"/>
    <x v="3"/>
    <s v="98722"/>
    <m/>
    <m/>
    <s v="22-0034674"/>
    <m/>
    <n v="16"/>
    <n v="1198.18"/>
    <m/>
    <s v="VESTA Workstation Equipment; V911 IWS CFG #809800-35109: No charge for the CPR/SYSPREP MEDIA IMAGE #870890-07501"/>
  </r>
  <r>
    <x v="15"/>
    <x v="0"/>
    <n v="2700230000"/>
    <x v="27"/>
    <n v="546060"/>
    <x v="3"/>
    <s v="98722"/>
    <m/>
    <m/>
    <s v="22-0034674"/>
    <m/>
    <n v="6"/>
    <n v="555.99"/>
    <m/>
    <s v="VESTA Workstation Equipment; WINDOWS 10 LTSC LIC #04000-00441"/>
  </r>
  <r>
    <x v="15"/>
    <x v="0"/>
    <n v="2700230000"/>
    <x v="27"/>
    <n v="546060"/>
    <x v="3"/>
    <s v="98722"/>
    <m/>
    <m/>
    <s v="22-0034674"/>
    <m/>
    <n v="5"/>
    <n v="7895.92"/>
    <m/>
    <s v="VESTA Workstation Equipment; WKST Z2 G5 SFF W/O OS #61000-409615SFF"/>
  </r>
  <r>
    <x v="15"/>
    <x v="0"/>
    <n v="2700230000"/>
    <x v="27"/>
    <n v="523680"/>
    <x v="0"/>
    <s v="98722"/>
    <m/>
    <m/>
    <s v="22-0039395"/>
    <m/>
    <n v="3"/>
    <n v="972.24"/>
    <m/>
    <s v="Herman Miller +Cosm Work Chair, High Back Hgt, Std Hgt Range, Self Adj Tilt, Fixed Seat Depth, Hgt Adj Arms"/>
  </r>
  <r>
    <x v="15"/>
    <x v="0"/>
    <n v="2700230000"/>
    <x v="27"/>
    <n v="523680"/>
    <x v="0"/>
    <s v="98722"/>
    <m/>
    <m/>
    <s v="22-0039395"/>
    <m/>
    <n v="1"/>
    <n v="6810.88"/>
    <m/>
    <s v="Herman Miller +Work Chair, New Aeron, B Size, Std-Hgt Range Adj, Tlt Lim and Seat Angle, Fully Adj Arms, Non-Uphst Armspads"/>
  </r>
  <r>
    <x v="15"/>
    <x v="0"/>
    <n v="2700230000"/>
    <x v="27"/>
    <n v="523680"/>
    <x v="0"/>
    <s v="98722"/>
    <m/>
    <m/>
    <s v="22-0039395"/>
    <m/>
    <n v="2"/>
    <n v="6810.88"/>
    <m/>
    <s v="Herman Miller +Work Chair, New Aeron, C Size, Std-Hgt Range Adj, Tlt Lim and Seat Angle, Fully Adj Arms, Non-Uphst Armspads"/>
  </r>
  <r>
    <x v="15"/>
    <x v="0"/>
    <n v="2700233010"/>
    <x v="27"/>
    <n v="526720"/>
    <x v="0"/>
    <s v="98726"/>
    <m/>
    <m/>
    <s v="0000093172"/>
    <m/>
    <n v="1"/>
    <n v="8000"/>
    <m/>
    <s v="Storage Services, Data Media PALM DESERT OFFICE OF FIRE MARSHAL"/>
  </r>
  <r>
    <x v="15"/>
    <x v="0"/>
    <n v="2700234010"/>
    <x v="27"/>
    <n v="521720"/>
    <x v="0"/>
    <s v="98731"/>
    <m/>
    <m/>
    <s v="0000093214"/>
    <m/>
    <n v="1"/>
    <n v="7525"/>
    <m/>
    <s v="PART# 8889-000011 One (1) Year Preventative Maintenance"/>
  </r>
  <r>
    <x v="15"/>
    <x v="0"/>
    <n v="2700234010"/>
    <x v="27"/>
    <n v="526910"/>
    <x v="0"/>
    <s v="98731"/>
    <m/>
    <m/>
    <s v="22-0018858"/>
    <m/>
    <n v="5"/>
    <n v="43.1"/>
    <m/>
    <s v="E-Waste 4&quot; - 15&quot;"/>
  </r>
  <r>
    <x v="15"/>
    <x v="0"/>
    <n v="2700234010"/>
    <x v="27"/>
    <n v="526910"/>
    <x v="0"/>
    <s v="98731"/>
    <m/>
    <m/>
    <s v="22-0018858"/>
    <m/>
    <n v="4"/>
    <n v="8029.1"/>
    <m/>
    <s v="HP ProBook 640 G8 14&quot; Rugged Notebook - Intel Core i5 11th Gen i5-1145G7"/>
  </r>
  <r>
    <x v="15"/>
    <x v="0"/>
    <n v="2700234010"/>
    <x v="27"/>
    <n v="526910"/>
    <x v="0"/>
    <s v="98731"/>
    <m/>
    <m/>
    <s v="22-0018858"/>
    <m/>
    <n v="3"/>
    <n v="56.57"/>
    <m/>
    <s v="Microsoft Modern Mobile Mouse - BlueTrack - Wireless - Bluetooth"/>
  </r>
  <r>
    <x v="15"/>
    <x v="0"/>
    <n v="2700234010"/>
    <x v="27"/>
    <n v="526910"/>
    <x v="0"/>
    <s v="98731"/>
    <m/>
    <m/>
    <s v="22-0018858"/>
    <m/>
    <n v="1"/>
    <n v="2441.29"/>
    <m/>
    <s v="Microsoft Suface Pro 7+ Table - 12.3&quot; - Core i5-1135G7 Quad-core (3core) 2.4 SHz"/>
  </r>
  <r>
    <x v="15"/>
    <x v="0"/>
    <n v="2700234010"/>
    <x v="27"/>
    <n v="526910"/>
    <x v="0"/>
    <s v="98731"/>
    <m/>
    <m/>
    <s v="22-0018858"/>
    <m/>
    <n v="2"/>
    <n v="207.42"/>
    <m/>
    <s v="Microsoft Type Cover Keyboard/Cover Case Tablet - Black - Bump Resistant, Scratch Resistant"/>
  </r>
  <r>
    <x v="15"/>
    <x v="0"/>
    <n v="2700234010"/>
    <x v="27"/>
    <n v="546120"/>
    <x v="3"/>
    <s v="98731"/>
    <m/>
    <m/>
    <s v="22-0031715"/>
    <m/>
    <n v="1"/>
    <n v="11852.5"/>
    <m/>
    <s v="MTS Power Load Gurney"/>
  </r>
  <r>
    <x v="15"/>
    <x v="0"/>
    <n v="2700234010"/>
    <x v="27"/>
    <n v="522860"/>
    <x v="0"/>
    <s v="90245"/>
    <m/>
    <s v="EM510088"/>
    <s v="22-0035680"/>
    <m/>
    <n v="5"/>
    <n v="10775"/>
    <m/>
    <s v="COVID RELATED PURCHASES FIRST AID AND SAFETY MEDICAL SUPPLIES/EQUIPMENT"/>
  </r>
  <r>
    <x v="15"/>
    <x v="0"/>
    <n v="2700234010"/>
    <x v="27"/>
    <n v="522860"/>
    <x v="0"/>
    <s v="90245"/>
    <m/>
    <s v="EM510088"/>
    <s v="22-0041234"/>
    <m/>
    <n v="4"/>
    <n v="10775"/>
    <m/>
    <s v="COVID RELATED PURCHASES FIRST AID AND SAFETY MEDICAL SUPPLIES/EQUIPMENT"/>
  </r>
  <r>
    <x v="15"/>
    <x v="0"/>
    <n v="2700236010"/>
    <x v="27"/>
    <n v="520240"/>
    <x v="0"/>
    <s v="98737"/>
    <m/>
    <m/>
    <s v="22-0003397"/>
    <m/>
    <n v="1"/>
    <n v="129101"/>
    <m/>
    <s v="CAD to CAD Gateway ImplementationJuly 1, 2021"/>
  </r>
  <r>
    <x v="15"/>
    <x v="0"/>
    <n v="2700236010"/>
    <x v="27"/>
    <n v="520240"/>
    <x v="0"/>
    <s v="98737"/>
    <m/>
    <m/>
    <s v="22-0030155"/>
    <m/>
    <n v="1"/>
    <n v="66056.009999999995"/>
    <m/>
    <s v="51&quot; VALOR 51&quot; FS JOIN LIGHTBAR"/>
  </r>
  <r>
    <x v="15"/>
    <x v="0"/>
    <n v="2700236010"/>
    <x v="27"/>
    <n v="520240"/>
    <x v="0"/>
    <s v="98737"/>
    <m/>
    <m/>
    <s v="22-0030155"/>
    <m/>
    <n v="5"/>
    <n v="26290.68"/>
    <m/>
    <s v="Fedearl Signal CN Signalmaster, FSJoin, Red/Amber"/>
  </r>
  <r>
    <x v="15"/>
    <x v="0"/>
    <n v="2700236010"/>
    <x v="27"/>
    <n v="520240"/>
    <x v="0"/>
    <s v="98737"/>
    <m/>
    <m/>
    <s v="22-0030155"/>
    <m/>
    <n v="6"/>
    <n v="4711.28"/>
    <m/>
    <s v="Federal Signal 24-Channel Expansion Module"/>
  </r>
  <r>
    <x v="15"/>
    <x v="0"/>
    <n v="2700236010"/>
    <x v="27"/>
    <n v="520240"/>
    <x v="0"/>
    <s v="98737"/>
    <m/>
    <m/>
    <s v="22-0030155"/>
    <m/>
    <n v="3"/>
    <n v="2965.11"/>
    <m/>
    <s v="Federal Signal 6-ft OBDII interface cable, for use on 2020 Ford Expedition, and 2020 Ford F-250"/>
  </r>
  <r>
    <x v="15"/>
    <x v="0"/>
    <n v="2700236010"/>
    <x v="27"/>
    <n v="520240"/>
    <x v="0"/>
    <s v="98737"/>
    <m/>
    <m/>
    <s v="22-0030155"/>
    <m/>
    <n v="8"/>
    <n v="6391.34"/>
    <m/>
    <s v="Federal Signal Micropulse Ultra 24-LED light head, Red/Amber LED, Clear lens"/>
  </r>
  <r>
    <x v="15"/>
    <x v="0"/>
    <n v="2700236010"/>
    <x v="27"/>
    <n v="520240"/>
    <x v="0"/>
    <s v="98737"/>
    <m/>
    <m/>
    <s v="22-0030155"/>
    <m/>
    <n v="7"/>
    <n v="5864.1"/>
    <m/>
    <s v="Federal Signal Micropulse Ultra 6, Tri Color, Surface"/>
  </r>
  <r>
    <x v="15"/>
    <x v="0"/>
    <n v="2700236010"/>
    <x v="27"/>
    <n v="520240"/>
    <x v="0"/>
    <s v="98737"/>
    <m/>
    <m/>
    <s v="22-0030155"/>
    <m/>
    <n v="9"/>
    <n v="19175.71"/>
    <m/>
    <s v="Federal Signal Micropulse Ultra, Dual, Red/White"/>
  </r>
  <r>
    <x v="15"/>
    <x v="0"/>
    <n v="2700236010"/>
    <x v="27"/>
    <n v="520240"/>
    <x v="0"/>
    <s v="98737"/>
    <m/>
    <m/>
    <s v="22-0030155"/>
    <m/>
    <n v="4"/>
    <n v="8306.1"/>
    <m/>
    <s v="Federal Signal Pair of Rumbler woofers"/>
  </r>
  <r>
    <x v="15"/>
    <x v="0"/>
    <n v="2700236010"/>
    <x v="27"/>
    <n v="520240"/>
    <x v="0"/>
    <s v="98737"/>
    <m/>
    <m/>
    <s v="22-0030155"/>
    <m/>
    <n v="2"/>
    <n v="23885.59"/>
    <m/>
    <s v="Federal Signal Siren/Light Controller with Remote surface mount controller, 100/200 W, OBDII integration capability, integrated Rumbler capability, and integrated dual-tone capability"/>
  </r>
  <r>
    <x v="15"/>
    <x v="0"/>
    <n v="2700236010"/>
    <x v="27"/>
    <n v="520240"/>
    <x v="0"/>
    <s v="98737"/>
    <m/>
    <m/>
    <s v="22-0030155"/>
    <m/>
    <n v="10"/>
    <n v="1130.97"/>
    <m/>
    <s v="Headlight Flasher w/Select-A-Pattern Technology"/>
  </r>
  <r>
    <x v="15"/>
    <x v="0"/>
    <n v="2700236010"/>
    <x v="27"/>
    <n v="520240"/>
    <x v="0"/>
    <s v="98737"/>
    <m/>
    <m/>
    <s v="22-0030155"/>
    <m/>
    <n v="19"/>
    <n v="4301.7"/>
    <m/>
    <s v="Streamlight Ultra Stinger Pricing includes Federal Signal 5% Surcharge"/>
  </r>
  <r>
    <x v="15"/>
    <x v="0"/>
    <n v="2700236010"/>
    <x v="27"/>
    <n v="520240"/>
    <x v="0"/>
    <s v="98737"/>
    <m/>
    <m/>
    <s v="22-0035101"/>
    <m/>
    <n v="2"/>
    <n v="2739.55"/>
    <m/>
    <s v="Federal Signal 9x7 Warning light with Clear lens and built-in flasher, Amber"/>
  </r>
  <r>
    <x v="15"/>
    <x v="0"/>
    <n v="2700236010"/>
    <x v="27"/>
    <n v="520240"/>
    <x v="0"/>
    <s v="98737"/>
    <m/>
    <m/>
    <s v="22-0035101"/>
    <m/>
    <n v="4"/>
    <n v="2961.51"/>
    <m/>
    <s v="Federal Signal Allegiant, Serial, 53&quot; Custom, FS JOIN"/>
  </r>
  <r>
    <x v="15"/>
    <x v="0"/>
    <n v="2700236010"/>
    <x v="27"/>
    <n v="520240"/>
    <x v="0"/>
    <s v="98737"/>
    <m/>
    <m/>
    <s v="22-0035101"/>
    <m/>
    <n v="1"/>
    <n v="1957.82"/>
    <m/>
    <s v="Federal Signal MicroPulse Ultra 12, Single-Color, Clear lens, surface mount, 12/24 Vdc, Amber"/>
  </r>
  <r>
    <x v="15"/>
    <x v="0"/>
    <n v="2700236010"/>
    <x v="27"/>
    <n v="520240"/>
    <x v="0"/>
    <s v="98737"/>
    <m/>
    <m/>
    <s v="22-0035101"/>
    <m/>
    <n v="3"/>
    <n v="1102.6300000000001"/>
    <m/>
    <s v="Federal Signal Quadraflare 6x4 Warning light with clear lens and built-in flasher, Amber"/>
  </r>
  <r>
    <x v="15"/>
    <x v="0"/>
    <n v="2700236010"/>
    <x v="27"/>
    <n v="520240"/>
    <x v="0"/>
    <s v="98737"/>
    <m/>
    <m/>
    <s v="22-0037787"/>
    <m/>
    <n v="5"/>
    <n v="1564.53"/>
    <m/>
    <s v="ADD: 3Y ESSENT IALSERVICE"/>
  </r>
  <r>
    <x v="15"/>
    <x v="0"/>
    <n v="2700236010"/>
    <x v="27"/>
    <n v="520240"/>
    <x v="0"/>
    <s v="98737"/>
    <m/>
    <m/>
    <s v="22-0037787"/>
    <m/>
    <n v="2"/>
    <n v="5351.86"/>
    <m/>
    <s v="ADD: ASTRO DIGITAL CAI OPERATION"/>
  </r>
  <r>
    <x v="15"/>
    <x v="0"/>
    <n v="2700236010"/>
    <x v="27"/>
    <n v="520240"/>
    <x v="0"/>
    <s v="98737"/>
    <m/>
    <m/>
    <s v="22-0037787"/>
    <m/>
    <n v="3"/>
    <n v="3114.84"/>
    <m/>
    <s v="ADD: P25 9600 BAUD TRUNKING"/>
  </r>
  <r>
    <x v="15"/>
    <x v="0"/>
    <n v="2700236010"/>
    <x v="27"/>
    <n v="520240"/>
    <x v="0"/>
    <s v="98737"/>
    <m/>
    <m/>
    <s v="22-0037787"/>
    <m/>
    <n v="8"/>
    <n v="1038.28"/>
    <m/>
    <s v="ADD: PROGRA MMING OVERP25 (OTAP)"/>
  </r>
  <r>
    <x v="15"/>
    <x v="0"/>
    <n v="2700236010"/>
    <x v="27"/>
    <n v="520240"/>
    <x v="0"/>
    <s v="98737"/>
    <m/>
    <m/>
    <s v="22-0037787"/>
    <m/>
    <n v="7"/>
    <n v="15574.19"/>
    <m/>
    <s v="ADD: SMARTZONEOPERATION"/>
  </r>
  <r>
    <x v="15"/>
    <x v="0"/>
    <n v="2700236010"/>
    <x v="27"/>
    <n v="520240"/>
    <x v="0"/>
    <s v="98737"/>
    <m/>
    <m/>
    <s v="22-0037787"/>
    <m/>
    <n v="4"/>
    <n v="4672.26"/>
    <m/>
    <s v="ADD: TDMA OPERATION"/>
  </r>
  <r>
    <x v="15"/>
    <x v="0"/>
    <n v="2700236010"/>
    <x v="27"/>
    <n v="520240"/>
    <x v="0"/>
    <s v="98737"/>
    <m/>
    <m/>
    <s v="22-0037787"/>
    <m/>
    <n v="1"/>
    <n v="63004.66"/>
    <m/>
    <s v="APX 8000 ALL BAND PORTABLE MODEL 3.5"/>
  </r>
  <r>
    <x v="15"/>
    <x v="0"/>
    <n v="2700236010"/>
    <x v="27"/>
    <n v="520240"/>
    <x v="0"/>
    <s v="98737"/>
    <m/>
    <m/>
    <s v="22-0037787"/>
    <m/>
    <n v="12"/>
    <n v="1499.75"/>
    <m/>
    <s v="AUDIO ACCESSORY- REMOTE SPEAKERMICROPHONE,IP68 REMOTESPEAKERMICROPHONE,3.5MM,UL"/>
  </r>
  <r>
    <x v="15"/>
    <x v="0"/>
    <n v="2700236010"/>
    <x v="27"/>
    <n v="520240"/>
    <x v="0"/>
    <s v="98737"/>
    <m/>
    <m/>
    <s v="22-0037787"/>
    <m/>
    <n v="13"/>
    <n v="1183.22"/>
    <m/>
    <s v="BATT CLAMPSHELL 3000T"/>
  </r>
  <r>
    <x v="15"/>
    <x v="0"/>
    <n v="2700236010"/>
    <x v="27"/>
    <n v="520240"/>
    <x v="0"/>
    <s v="98737"/>
    <m/>
    <m/>
    <s v="22-0037787"/>
    <m/>
    <n v="10"/>
    <n v="3708.84"/>
    <m/>
    <s v="BATT IMPRES 2 LIION R IP673400T"/>
  </r>
  <r>
    <x v="15"/>
    <x v="0"/>
    <n v="2700236010"/>
    <x v="27"/>
    <n v="520240"/>
    <x v="0"/>
    <s v="98737"/>
    <m/>
    <m/>
    <s v="22-0037787"/>
    <m/>
    <n v="11"/>
    <n v="1753.7"/>
    <m/>
    <s v="CHARGER, SINGLE-UNIT, IMPRES 2, 3A, 115VAC,US/NA"/>
  </r>
  <r>
    <x v="15"/>
    <x v="0"/>
    <n v="2700236010"/>
    <x v="27"/>
    <n v="520240"/>
    <x v="0"/>
    <s v="98737"/>
    <m/>
    <m/>
    <s v="22-0037787"/>
    <m/>
    <n v="9"/>
    <n v="4936.54"/>
    <m/>
    <s v="ENH: AES ENCRYPTION ANDADP"/>
  </r>
  <r>
    <x v="15"/>
    <x v="0"/>
    <n v="2700236010"/>
    <x v="27"/>
    <n v="520240"/>
    <x v="0"/>
    <s v="98737"/>
    <m/>
    <m/>
    <s v="22-0037787"/>
    <m/>
    <n v="6"/>
    <n v="7683.26"/>
    <m/>
    <s v="ENH: ASTRO 25 OTAR W/MULTIKEY"/>
  </r>
  <r>
    <x v="15"/>
    <x v="0"/>
    <n v="2700236010"/>
    <x v="27"/>
    <n v="520240"/>
    <x v="0"/>
    <s v="98737"/>
    <m/>
    <m/>
    <s v="22-0040294"/>
    <m/>
    <n v="4"/>
    <n v="5172"/>
    <m/>
    <s v="Five Year Service Plan"/>
  </r>
  <r>
    <x v="15"/>
    <x v="0"/>
    <n v="2700236010"/>
    <x v="27"/>
    <n v="520240"/>
    <x v="0"/>
    <s v="98737"/>
    <m/>
    <m/>
    <s v="22-0040294"/>
    <m/>
    <n v="6"/>
    <n v="150"/>
    <m/>
    <s v="Freight"/>
  </r>
  <r>
    <x v="15"/>
    <x v="0"/>
    <n v="2700236010"/>
    <x v="27"/>
    <n v="520240"/>
    <x v="0"/>
    <s v="98737"/>
    <m/>
    <m/>
    <s v="22-0040294"/>
    <m/>
    <n v="2"/>
    <n v="237.05"/>
    <m/>
    <s v="Protective Glove Case w/ LCD Protection - R8XXX Family"/>
  </r>
  <r>
    <x v="15"/>
    <x v="0"/>
    <n v="2700236010"/>
    <x v="27"/>
    <n v="520240"/>
    <x v="0"/>
    <s v="98737"/>
    <m/>
    <m/>
    <s v="22-0040294"/>
    <m/>
    <n v="1"/>
    <n v="48487.5"/>
    <m/>
    <s v="R8100 Communications System Analyzer - Includes R8-CF, R8-ESA and R*-Tg"/>
  </r>
  <r>
    <x v="15"/>
    <x v="0"/>
    <n v="2700236010"/>
    <x v="27"/>
    <n v="520240"/>
    <x v="0"/>
    <s v="98737"/>
    <m/>
    <m/>
    <s v="22-0040294"/>
    <m/>
    <n v="5"/>
    <n v="700.38"/>
    <m/>
    <s v="Soft Carrying Case"/>
  </r>
  <r>
    <x v="15"/>
    <x v="0"/>
    <n v="2700236010"/>
    <x v="27"/>
    <n v="520240"/>
    <x v="0"/>
    <s v="98737"/>
    <m/>
    <m/>
    <s v="22-0040294"/>
    <m/>
    <n v="3"/>
    <n v="754.25"/>
    <m/>
    <s v="Spare Battery for R8100 only (one is included w/ R8100)"/>
  </r>
  <r>
    <x v="15"/>
    <x v="0"/>
    <n v="2700236010"/>
    <x v="27"/>
    <n v="520240"/>
    <x v="0"/>
    <s v="98737"/>
    <m/>
    <m/>
    <s v="22-0040294"/>
    <m/>
    <n v="7"/>
    <n v="-2000"/>
    <m/>
    <m/>
  </r>
  <r>
    <x v="15"/>
    <x v="0"/>
    <n v="2700236020"/>
    <x v="27"/>
    <n v="523640"/>
    <x v="0"/>
    <s v="98738"/>
    <m/>
    <m/>
    <s v="22-0008462"/>
    <m/>
    <n v="1"/>
    <n v="82541.89"/>
    <m/>
    <s v="HP Business Desktop ProDesk 600 G6 Desktop Computer - Intel Core i5 10th Gen i5-10500 Hexa core (6 Core) 3.10 GHz - 16 GB RAM DDR4SDRAM - 512 GB SSD - Small Form Factor - Intel UHD Graphics 630 DDR4 SDRAM - English Keyboard"/>
  </r>
  <r>
    <x v="15"/>
    <x v="0"/>
    <n v="2700236020"/>
    <x v="27"/>
    <n v="523640"/>
    <x v="0"/>
    <s v="98738"/>
    <m/>
    <m/>
    <s v="22-0008462"/>
    <m/>
    <n v="3"/>
    <n v="7054.93"/>
    <m/>
    <s v="HP USB-C Dock G5 - for Notebook - 100 W - USB Type C - 6 x USB Ports - 4 x USB 3.0 - USB Type-C - Network (RJ-45) - HDMI - DisplayPort - Wired"/>
  </r>
  <r>
    <x v="15"/>
    <x v="0"/>
    <n v="2700236020"/>
    <x v="27"/>
    <n v="521640"/>
    <x v="0"/>
    <s v="98738"/>
    <m/>
    <m/>
    <s v="22-0019582"/>
    <m/>
    <n v="1"/>
    <n v="136685"/>
    <m/>
    <s v="PERATON Software Maintenance for period #6 effective January 1, 2022 to December 31, 2022; Reference SSJ #21-081"/>
  </r>
  <r>
    <x v="15"/>
    <x v="0"/>
    <n v="2700236020"/>
    <x v="27"/>
    <n v="523640"/>
    <x v="0"/>
    <s v="98738"/>
    <m/>
    <m/>
    <s v="22-0026739"/>
    <m/>
    <n v="1"/>
    <n v="9566.15"/>
    <m/>
    <s v="HP Laser-Jet Pro M479 M479fdn Laser Multifunction Printer - Color - Copier/Fax/Printer/Scanner"/>
  </r>
  <r>
    <x v="15"/>
    <x v="0"/>
    <n v="2700236020"/>
    <x v="27"/>
    <n v="523640"/>
    <x v="0"/>
    <s v="98738"/>
    <m/>
    <m/>
    <s v="22-0026962"/>
    <m/>
    <n v="3"/>
    <n v="200"/>
    <m/>
    <s v="E-Waste"/>
  </r>
  <r>
    <x v="15"/>
    <x v="0"/>
    <n v="2700236020"/>
    <x v="27"/>
    <n v="523640"/>
    <x v="0"/>
    <s v="98738"/>
    <m/>
    <m/>
    <s v="22-0026962"/>
    <m/>
    <n v="1"/>
    <n v="9173.84"/>
    <m/>
    <s v="HP E24i G4 WUXXGA LED LCD Monitior 16:10 24&quot; Class - In-plane Switching (IPS) Technology"/>
  </r>
  <r>
    <x v="15"/>
    <x v="0"/>
    <n v="2700236020"/>
    <x v="27"/>
    <n v="523640"/>
    <x v="0"/>
    <s v="98738"/>
    <m/>
    <m/>
    <s v="22-0026962"/>
    <m/>
    <n v="2"/>
    <n v="888.94"/>
    <m/>
    <s v="Logitech Padded H390 USB Headset - Stero - USB - Wired - 20 kHz- Over-the-Head - Binaural - Microphone -Black, Silver"/>
  </r>
  <r>
    <x v="15"/>
    <x v="0"/>
    <n v="2700236020"/>
    <x v="27"/>
    <n v="523640"/>
    <x v="0"/>
    <s v="98738"/>
    <m/>
    <m/>
    <s v="22-0029755"/>
    <m/>
    <n v="4"/>
    <n v="8"/>
    <m/>
    <s v="E-Waste"/>
  </r>
  <r>
    <x v="15"/>
    <x v="0"/>
    <n v="2700236020"/>
    <x v="27"/>
    <n v="523640"/>
    <x v="0"/>
    <s v="98738"/>
    <m/>
    <m/>
    <s v="22-0029755"/>
    <m/>
    <n v="1"/>
    <n v="6658.95"/>
    <m/>
    <s v="V110 G6 - Intel Core i5-10310U vPro Processor, Webcam, Microsoft Windows 10 Pro x64 w/ 8B RAM, 256GB PCle SSD (user swappable), Sunlight Readable (full HD LCD+ Touchscreen + Digitizer), US KBD + US Power Cord, Membrane Backlit KBD, WIFI + BT + GPS/Glona"/>
  </r>
  <r>
    <x v="15"/>
    <x v="0"/>
    <n v="2700236020"/>
    <x v="27"/>
    <n v="523640"/>
    <x v="0"/>
    <s v="98738"/>
    <m/>
    <m/>
    <s v="22-0032108"/>
    <m/>
    <n v="6"/>
    <n v="4.3099999999999996"/>
    <m/>
    <s v="Quote #110162 E-Waste"/>
  </r>
  <r>
    <x v="15"/>
    <x v="0"/>
    <n v="2700236020"/>
    <x v="27"/>
    <n v="523640"/>
    <x v="0"/>
    <s v="98738"/>
    <m/>
    <m/>
    <s v="22-0032108"/>
    <m/>
    <n v="4"/>
    <n v="94.77"/>
    <m/>
    <s v="Quote #110162 Getac Auto Adapter"/>
  </r>
  <r>
    <x v="15"/>
    <x v="0"/>
    <n v="2700236020"/>
    <x v="27"/>
    <n v="523640"/>
    <x v="0"/>
    <s v="98738"/>
    <m/>
    <m/>
    <s v="22-0032108"/>
    <m/>
    <n v="5"/>
    <n v="526.09"/>
    <m/>
    <s v="Quote #110162 Getac Vehicle Dock - for Notebook - Docking"/>
  </r>
  <r>
    <x v="15"/>
    <x v="0"/>
    <n v="2700236020"/>
    <x v="27"/>
    <n v="523640"/>
    <x v="0"/>
    <s v="98738"/>
    <m/>
    <m/>
    <s v="22-0032108"/>
    <m/>
    <n v="3"/>
    <n v="3329.48"/>
    <m/>
    <s v="Quote #110162 V110 G6 - Intel Core i5 - 10310U vPro Precessor, Webcam, Microsoft Windows 10 Pro x64 w/ 8GB RAM, 256GB PCle SSD (user swappable) Wunlight Readable (Full HD LCD+ Touchscreen+ Digitizer) US KBD + US Power Cord, Membrane Backlit KBD, WIFI = B"/>
  </r>
  <r>
    <x v="15"/>
    <x v="0"/>
    <n v="2700236020"/>
    <x v="27"/>
    <n v="523640"/>
    <x v="0"/>
    <s v="98738"/>
    <m/>
    <m/>
    <s v="22-0032108"/>
    <m/>
    <n v="2"/>
    <n v="4.3099999999999996"/>
    <m/>
    <s v="Quote #110163 E-Waste  4&quot; to14&quot;"/>
  </r>
  <r>
    <x v="15"/>
    <x v="0"/>
    <n v="2700236020"/>
    <x v="27"/>
    <n v="523640"/>
    <x v="0"/>
    <s v="98738"/>
    <m/>
    <m/>
    <s v="22-0032108"/>
    <m/>
    <n v="1"/>
    <n v="3329.48"/>
    <m/>
    <s v="Quote #110163 V110 G6 - Intel Core i5 - 10310U vPro Precessor, Webcam, Microsoft Windows 10 Pro x64 w/ 8GB RAM, 256GB PCle SSD (user swappable) Wunlight Readable (Full HD LCD+ Touchscreen+ Digitizer) US KBD + US Power Cord, Membrane Backlit KBD, WIFI = B"/>
  </r>
  <r>
    <x v="15"/>
    <x v="0"/>
    <n v="2700236020"/>
    <x v="27"/>
    <n v="521640"/>
    <x v="0"/>
    <s v="98738"/>
    <m/>
    <m/>
    <s v="22-0032149"/>
    <m/>
    <n v="1"/>
    <n v="5188.5"/>
    <m/>
    <s v="Go to Assist Remote Support Service Renewal ITEM #2112046165037-AR QTY 9 @ $576.50 H11 PR2022-11773 Terms 4/10/22 - 4/09/23"/>
  </r>
  <r>
    <x v="15"/>
    <x v="0"/>
    <n v="2700236020"/>
    <x v="27"/>
    <n v="523640"/>
    <x v="0"/>
    <s v="98738"/>
    <m/>
    <m/>
    <s v="22-0034428"/>
    <m/>
    <n v="9"/>
    <n v="500"/>
    <m/>
    <s v="E-waste at least 15 inches but less than 35 inches"/>
  </r>
  <r>
    <x v="15"/>
    <x v="0"/>
    <n v="2700236020"/>
    <x v="27"/>
    <n v="523640"/>
    <x v="0"/>
    <s v="98738"/>
    <m/>
    <m/>
    <s v="22-0034428"/>
    <m/>
    <n v="8"/>
    <n v="40"/>
    <m/>
    <s v="E-waste more than 4 inches but less than 15 inches"/>
  </r>
  <r>
    <x v="15"/>
    <x v="0"/>
    <n v="2700236020"/>
    <x v="27"/>
    <n v="523640"/>
    <x v="0"/>
    <s v="98738"/>
    <m/>
    <m/>
    <s v="22-0034428"/>
    <m/>
    <n v="2"/>
    <n v="101624.95"/>
    <m/>
    <s v="HP Business Desktop ProDesk 600 G6 DesktopComputer - Intel Core i5 10th Gen i5-10500 Hexacore(6 Core) 3.10 GHz - 16 GB RAM DDR4SDRAM - 512 GB SSD - Small Form Factor - IntelUHD Graphics 630 DDR4 SDRAM - EnglishKeyboard"/>
  </r>
  <r>
    <x v="15"/>
    <x v="0"/>
    <n v="2700236020"/>
    <x v="27"/>
    <n v="523640"/>
    <x v="0"/>
    <s v="98738"/>
    <m/>
    <m/>
    <s v="22-0034428"/>
    <m/>
    <n v="1"/>
    <n v="19201.05"/>
    <m/>
    <s v="HP E22 G4 21.5&quot; Full HD LED LCD Monitor - 16:9 -Black, Silver - 22&quot; Class - In-plane Switching (IPS)Technology - 1920 x 1080 - 250 Nit Typical - 5 ms -HDMI - VGA - DisplayPort"/>
  </r>
  <r>
    <x v="15"/>
    <x v="0"/>
    <n v="2700236020"/>
    <x v="27"/>
    <n v="523640"/>
    <x v="0"/>
    <s v="98738"/>
    <m/>
    <m/>
    <s v="22-0034428"/>
    <m/>
    <n v="5"/>
    <n v="177.79"/>
    <m/>
    <s v="HP Prelude Pro Carrying Case for 15.6&quot; Notebook"/>
  </r>
  <r>
    <x v="15"/>
    <x v="0"/>
    <n v="2700236020"/>
    <x v="27"/>
    <n v="523640"/>
    <x v="0"/>
    <s v="98738"/>
    <m/>
    <m/>
    <s v="22-0034428"/>
    <m/>
    <n v="3"/>
    <n v="10667.25"/>
    <m/>
    <s v="HP ProBook 640 G8 14&quot; Notebook - Intel Core i511th Gen i5-1135G7 Quad-core (4 Core) - 16 GBRAM - 512 GB SSD - Intel Chip - Windows 10 Pro -English Keyboard - 12.75 Hours Battery Run Time"/>
  </r>
  <r>
    <x v="15"/>
    <x v="0"/>
    <n v="2700236020"/>
    <x v="27"/>
    <n v="523640"/>
    <x v="0"/>
    <s v="98738"/>
    <m/>
    <m/>
    <s v="22-0034428"/>
    <m/>
    <n v="4"/>
    <n v="1600.09"/>
    <m/>
    <s v="HP USB-C Dock G5 - for Notebook - 100 W - USBType C - 6 x USB Ports - 4 x USB 3.0 - USB Type-C- Network (RJ-45) - HDMI - DisplayPort - Wired"/>
  </r>
  <r>
    <x v="15"/>
    <x v="0"/>
    <n v="2700236020"/>
    <x v="27"/>
    <n v="523640"/>
    <x v="0"/>
    <s v="98738"/>
    <m/>
    <m/>
    <s v="22-0034428"/>
    <m/>
    <n v="7"/>
    <n v="2559.06"/>
    <m/>
    <s v="Logitech Wireless Combo MK270 - Retail - USBWireless RF 2.40 GHz Keyboard - English - Black -USB Wireless RF Mouse - Optical - Scroll Wheel -Black - Multimedia, Internet Key, Email, Play/Pause,Volume Control, On/Off Switch Hot Key(s) - AA,AAA (PC) -"/>
  </r>
  <r>
    <x v="15"/>
    <x v="0"/>
    <n v="2700236020"/>
    <x v="27"/>
    <n v="523640"/>
    <x v="0"/>
    <s v="98738"/>
    <m/>
    <m/>
    <s v="22-0034428"/>
    <m/>
    <n v="6"/>
    <n v="1250.98"/>
    <m/>
    <s v="SMART BUY VGA PORT FLEX IO V2"/>
  </r>
  <r>
    <x v="15"/>
    <x v="0"/>
    <n v="2700236020"/>
    <x v="27"/>
    <n v="523840"/>
    <x v="0"/>
    <s v="98738"/>
    <m/>
    <m/>
    <s v="22-0035048"/>
    <m/>
    <n v="1"/>
    <n v="18530"/>
    <m/>
    <s v="Mobile Medication Management Software"/>
  </r>
  <r>
    <x v="15"/>
    <x v="0"/>
    <n v="2700236020"/>
    <x v="27"/>
    <n v="521640"/>
    <x v="0"/>
    <s v="98738"/>
    <m/>
    <m/>
    <s v="22-0036288"/>
    <m/>
    <n v="1"/>
    <n v="7000"/>
    <m/>
    <s v="SMAR51000-1Y FARO Zone 2D Maintenance 1 Yr Renewal Effective: 04/01/2022-03/31/2023"/>
  </r>
  <r>
    <x v="15"/>
    <x v="0"/>
    <n v="2700238000"/>
    <x v="27"/>
    <n v="522310"/>
    <x v="0"/>
    <s v="98772"/>
    <m/>
    <m/>
    <s v="22-0036928"/>
    <m/>
    <n v="4"/>
    <n v="1744"/>
    <m/>
    <s v="Bonds and Insurance Fees"/>
  </r>
  <r>
    <x v="15"/>
    <x v="0"/>
    <n v="2700238000"/>
    <x v="27"/>
    <n v="522310"/>
    <x v="0"/>
    <s v="98772"/>
    <m/>
    <m/>
    <s v="22-0036928"/>
    <m/>
    <n v="2"/>
    <n v="5500"/>
    <m/>
    <s v="Concrete for Fleet East - Labor Progress Payment"/>
  </r>
  <r>
    <x v="15"/>
    <x v="0"/>
    <n v="2700238000"/>
    <x v="27"/>
    <n v="522310"/>
    <x v="0"/>
    <s v="98772"/>
    <m/>
    <m/>
    <s v="22-0036928"/>
    <m/>
    <n v="1"/>
    <n v="23532"/>
    <m/>
    <s v="Concrete Work as per Agreement FPARC-2200002874"/>
  </r>
  <r>
    <x v="15"/>
    <x v="0"/>
    <n v="2700238000"/>
    <x v="27"/>
    <n v="522310"/>
    <x v="0"/>
    <s v="98772"/>
    <m/>
    <m/>
    <s v="22-0036928"/>
    <m/>
    <n v="3"/>
    <n v="19204"/>
    <m/>
    <s v="Material Costs"/>
  </r>
  <r>
    <x v="15"/>
    <x v="0"/>
    <n v="2700238000"/>
    <x v="27"/>
    <n v="522310"/>
    <x v="0"/>
    <s v="98772"/>
    <m/>
    <m/>
    <s v="22-0036928"/>
    <m/>
    <n v="5"/>
    <n v="1900"/>
    <m/>
    <s v="Test Base 1 Day Test Base 1 Day"/>
  </r>
  <r>
    <x v="15"/>
    <x v="0"/>
    <n v="2700238000"/>
    <x v="27"/>
    <n v="522310"/>
    <x v="0"/>
    <s v="98753"/>
    <m/>
    <m/>
    <s v="22-0041335"/>
    <m/>
    <n v="1"/>
    <n v="28489.200000000001"/>
    <m/>
    <s v="- Install 20' x 7' Slide Gate with 3 strands of Barbed Wire and 60' x 7' of Chain Link as further described in Moore Fence Co. Quote 20220412 Includes cost of Performance &amp; Payment Bond of 100% Value"/>
  </r>
  <r>
    <x v="15"/>
    <x v="0"/>
    <n v="2700239000"/>
    <x v="27"/>
    <n v="546120"/>
    <x v="3"/>
    <s v="98746"/>
    <m/>
    <m/>
    <s v="0000093379"/>
    <m/>
    <n v="4"/>
    <n v="2693.75"/>
    <m/>
    <s v="Installation"/>
  </r>
  <r>
    <x v="15"/>
    <x v="0"/>
    <n v="2700239000"/>
    <x v="27"/>
    <n v="546120"/>
    <x v="3"/>
    <s v="98746"/>
    <m/>
    <m/>
    <s v="0000093379"/>
    <m/>
    <n v="1"/>
    <n v="15210.75"/>
    <m/>
    <s v="Item #30022 VRJ Milnor Washer"/>
  </r>
  <r>
    <x v="15"/>
    <x v="0"/>
    <n v="2700239000"/>
    <x v="27"/>
    <n v="546120"/>
    <x v="3"/>
    <s v="98746"/>
    <m/>
    <m/>
    <s v="0000093379"/>
    <m/>
    <n v="2"/>
    <n v="7273.13"/>
    <m/>
    <s v="Item #M758V Electric Milnor Dryer"/>
  </r>
  <r>
    <x v="15"/>
    <x v="0"/>
    <n v="2700239000"/>
    <x v="27"/>
    <n v="546120"/>
    <x v="3"/>
    <s v="98746"/>
    <m/>
    <m/>
    <s v="0000093379"/>
    <m/>
    <n v="3"/>
    <n v="7273.13"/>
    <m/>
    <s v="Item #M758V GAS Milnor Electric Dryer"/>
  </r>
  <r>
    <x v="15"/>
    <x v="0"/>
    <n v="2700245860"/>
    <x v="27"/>
    <n v="521720"/>
    <x v="0"/>
    <s v="98686"/>
    <m/>
    <m/>
    <s v="0000092552"/>
    <m/>
    <n v="2"/>
    <n v="2105.4"/>
    <m/>
    <s v="FIPS#2413 Saw shop Sta 86 as per quote 3/22/2022Stihl MS462 chain saw flush 3/8x.063 x72dl"/>
  </r>
  <r>
    <x v="15"/>
    <x v="0"/>
    <n v="2700245860"/>
    <x v="27"/>
    <n v="521720"/>
    <x v="0"/>
    <s v="98686"/>
    <m/>
    <m/>
    <s v="0000092552"/>
    <m/>
    <n v="1"/>
    <n v="3377.12"/>
    <m/>
    <s v="FIPS#2415 Saw shop Sta86 as per quote 3/7/2022"/>
  </r>
  <r>
    <x v="15"/>
    <x v="0"/>
    <n v="2700250010"/>
    <x v="27"/>
    <n v="520820"/>
    <x v="0"/>
    <s v="98753"/>
    <m/>
    <m/>
    <s v="22-0003141"/>
    <m/>
    <n v="4"/>
    <n v="600"/>
    <m/>
    <s v="Carpet Cleaning"/>
  </r>
  <r>
    <x v="15"/>
    <x v="0"/>
    <n v="2700250010"/>
    <x v="27"/>
    <n v="520820"/>
    <x v="0"/>
    <s v="98753"/>
    <m/>
    <m/>
    <s v="22-0003141"/>
    <m/>
    <n v="1"/>
    <n v="11192.82"/>
    <m/>
    <s v="Janitorial Services as per (PSA) Contract ID# FPARC-91039-001-04/24 (Jan 1, 2021 - Dec 30, 2021"/>
  </r>
  <r>
    <x v="15"/>
    <x v="0"/>
    <n v="2700250010"/>
    <x v="27"/>
    <n v="520820"/>
    <x v="0"/>
    <s v="98753"/>
    <m/>
    <m/>
    <s v="22-0003141"/>
    <m/>
    <n v="2"/>
    <n v="11901.48"/>
    <m/>
    <s v="Janitorial Services as per (PSA) Contract ID# FPARC-91039-001-04/24 (Jan 1, 2022 - Dec 30, 2022"/>
  </r>
  <r>
    <x v="15"/>
    <x v="0"/>
    <n v="2700250010"/>
    <x v="27"/>
    <n v="520820"/>
    <x v="0"/>
    <s v="98753"/>
    <m/>
    <m/>
    <s v="22-0003141"/>
    <m/>
    <n v="3"/>
    <n v="550"/>
    <m/>
    <s v="Linoleum Floor Cleaning"/>
  </r>
  <r>
    <x v="15"/>
    <x v="0"/>
    <n v="2700250010"/>
    <x v="27"/>
    <n v="523680"/>
    <x v="0"/>
    <s v="98753"/>
    <m/>
    <m/>
    <s v="22-0032093"/>
    <m/>
    <n v="1"/>
    <n v="5877.26"/>
    <m/>
    <s v="72&quot; Wide x 89&quot; long U-shape Desk Unit, 54&quot; Wall Mounted Overhead w/ Tasklight &amp; Tackboard, 2 box/box/file drawer pedestals, 1 two-Drawer lateral file, task chair, 2 guest chairs"/>
  </r>
  <r>
    <x v="15"/>
    <x v="0"/>
    <n v="2700250010"/>
    <x v="27"/>
    <n v="523680"/>
    <x v="0"/>
    <s v="98753"/>
    <m/>
    <m/>
    <s v="22-0032093"/>
    <m/>
    <n v="3"/>
    <n v="120"/>
    <m/>
    <s v="Freight"/>
  </r>
  <r>
    <x v="15"/>
    <x v="0"/>
    <n v="2700250010"/>
    <x v="27"/>
    <n v="523680"/>
    <x v="0"/>
    <s v="98753"/>
    <m/>
    <m/>
    <s v="22-0032093"/>
    <m/>
    <n v="2"/>
    <n v="425.61"/>
    <m/>
    <s v="Receive, deliver &amp; Installation"/>
  </r>
  <r>
    <x v="15"/>
    <x v="0"/>
    <n v="2700250010"/>
    <x v="27"/>
    <n v="527780"/>
    <x v="0"/>
    <m/>
    <m/>
    <s v="FP_21_JVIP"/>
    <s v="22-0037117"/>
    <m/>
    <n v="1"/>
    <n v="135000"/>
    <m/>
    <s v="BPO FY21/22 - JFIP Consulting Services"/>
  </r>
  <r>
    <x v="15"/>
    <x v="0"/>
    <n v="2700250010"/>
    <x v="27"/>
    <n v="523680"/>
    <x v="0"/>
    <s v="98753"/>
    <m/>
    <m/>
    <s v="22-0037719"/>
    <m/>
    <n v="3"/>
    <n v="948.2"/>
    <m/>
    <s v="Credenza Shell, 24&quot; x 72&quot;, Flush Sides, 14&quot; High Flush Modesty Panel"/>
  </r>
  <r>
    <x v="15"/>
    <x v="0"/>
    <n v="2700250010"/>
    <x v="27"/>
    <n v="523680"/>
    <x v="0"/>
    <s v="98753"/>
    <m/>
    <m/>
    <s v="22-0037719"/>
    <m/>
    <n v="5"/>
    <n v="1788.65"/>
    <m/>
    <s v="Delivery, Labor &amp; Installation"/>
  </r>
  <r>
    <x v="15"/>
    <x v="0"/>
    <n v="2700250010"/>
    <x v="27"/>
    <n v="523680"/>
    <x v="0"/>
    <s v="98753"/>
    <m/>
    <m/>
    <s v="22-0037719"/>
    <m/>
    <n v="1"/>
    <n v="1600.09"/>
    <m/>
    <s v="Single Pedestal Desk 36&quot; x 78&quot;, 14&quot; High modesty Panel, center drawer, (1) Box/ Box / File Drawer pedestal w/ Lock"/>
  </r>
  <r>
    <x v="15"/>
    <x v="0"/>
    <n v="2700250010"/>
    <x v="27"/>
    <n v="523680"/>
    <x v="0"/>
    <s v="98753"/>
    <m/>
    <m/>
    <s v="22-0037719"/>
    <m/>
    <n v="2"/>
    <n v="1888.86"/>
    <m/>
    <s v="Storage cabinet w/ Full Hinged doors, 24&quot; Deep x 36&quot; wide x 72&quot; high, Adjustable shelves (right Side), Coat rod w/ Fixed shelf (Left Side), Non-Locking"/>
  </r>
  <r>
    <x v="15"/>
    <x v="0"/>
    <n v="2700250010"/>
    <x v="27"/>
    <n v="523680"/>
    <x v="0"/>
    <s v="98753"/>
    <m/>
    <m/>
    <s v="22-0037719"/>
    <m/>
    <n v="4"/>
    <n v="2139.92"/>
    <m/>
    <s v="Storage credenza, 24&quot; x 74 1/4&quot;, Flush sides, (4) Lateral file drawers w/Lock"/>
  </r>
  <r>
    <x v="15"/>
    <x v="0"/>
    <n v="2700250010"/>
    <x v="27"/>
    <n v="523680"/>
    <x v="0"/>
    <s v="98753"/>
    <m/>
    <m/>
    <s v="22-0037968"/>
    <m/>
    <n v="5"/>
    <n v="1201.4100000000001"/>
    <m/>
    <s v="36&quot; Round Table w/ Disc Base"/>
  </r>
  <r>
    <x v="15"/>
    <x v="0"/>
    <n v="2700250010"/>
    <x v="27"/>
    <n v="523680"/>
    <x v="0"/>
    <s v="98753"/>
    <m/>
    <m/>
    <s v="22-0037968"/>
    <m/>
    <n v="2"/>
    <n v="1492.34"/>
    <m/>
    <s v="Extended Computer Corner Desk, 40&quot; x 48&quot;, (1) File/ File Drawer Pedestal, 18&quot; Support Leg, Flush 3/4 Modesty"/>
  </r>
  <r>
    <x v="15"/>
    <x v="0"/>
    <n v="2700250010"/>
    <x v="27"/>
    <n v="523680"/>
    <x v="0"/>
    <s v="98753"/>
    <m/>
    <m/>
    <s v="22-0037968"/>
    <m/>
    <n v="6"/>
    <n v="527.98"/>
    <m/>
    <s v="Frameless Glass Markerboard, 72&quot; x 48&quot;, Frosted Glass, Includes Dry Erase Marker and Mounting Kit"/>
  </r>
  <r>
    <x v="15"/>
    <x v="0"/>
    <n v="2700250010"/>
    <x v="27"/>
    <n v="523680"/>
    <x v="0"/>
    <s v="98753"/>
    <m/>
    <m/>
    <s v="22-0037968"/>
    <m/>
    <n v="7"/>
    <n v="1519.28"/>
    <m/>
    <s v="Installation, Labor &amp; Delivery"/>
  </r>
  <r>
    <x v="15"/>
    <x v="0"/>
    <n v="2700250010"/>
    <x v="27"/>
    <n v="523680"/>
    <x v="0"/>
    <s v="98753"/>
    <m/>
    <m/>
    <s v="22-0037968"/>
    <m/>
    <n v="1"/>
    <n v="1378.12"/>
    <m/>
    <s v="Single Pedestal Desk, 30&quot; x 72&quot;, 3/4 Modesty Panel, (1) Box / Box / File Drawer Pedestal w/ Lock"/>
  </r>
  <r>
    <x v="15"/>
    <x v="0"/>
    <n v="2700250010"/>
    <x v="27"/>
    <n v="523680"/>
    <x v="0"/>
    <s v="98753"/>
    <m/>
    <m/>
    <s v="22-0037968"/>
    <m/>
    <n v="4"/>
    <n v="1888.86"/>
    <m/>
    <s v="Storage Cabinet w/ Full Hinged Doors, 24&quot; Deep x 36&quot; Wide x 72&quot; High, Adjustable Shelves (left side), Coat Rod w/ Fixed Shelf (right side), Non Locking Doors"/>
  </r>
  <r>
    <x v="15"/>
    <x v="0"/>
    <n v="2700250010"/>
    <x v="27"/>
    <n v="523680"/>
    <x v="0"/>
    <s v="98753"/>
    <m/>
    <m/>
    <s v="22-0037968"/>
    <m/>
    <n v="3"/>
    <n v="884.63"/>
    <m/>
    <s v="Storage Credenza, 24&quot; x 48&quot;, (1) File/ File Drawer Pedestal, 18&quot; Support Leg, Flush 3/4 Modesty"/>
  </r>
  <r>
    <x v="15"/>
    <x v="0"/>
    <n v="2700250010"/>
    <x v="27"/>
    <n v="527780"/>
    <x v="0"/>
    <s v="98753"/>
    <m/>
    <s v="FP_19_RCFHP"/>
    <s v="22-0039969"/>
    <m/>
    <n v="1"/>
    <n v="40000"/>
    <m/>
    <s v="Licensed Timber Operator Services for Forest Health Grant 8GG18659"/>
  </r>
  <r>
    <x v="15"/>
    <x v="0"/>
    <n v="2700252000"/>
    <x v="27"/>
    <n v="522380"/>
    <x v="0"/>
    <s v="98617"/>
    <m/>
    <m/>
    <s v="0000093192"/>
    <m/>
    <n v="4"/>
    <n v="61.18"/>
    <m/>
    <s v="other"/>
  </r>
  <r>
    <x v="15"/>
    <x v="0"/>
    <n v="2700252000"/>
    <x v="27"/>
    <n v="522380"/>
    <x v="0"/>
    <s v="98617"/>
    <m/>
    <m/>
    <s v="0000093192"/>
    <m/>
    <n v="1"/>
    <n v="13130.3"/>
    <m/>
    <s v="Part 4YCZ6060A3120C 5T 230 3PH CONV G/E 16SE American standard as per quote"/>
  </r>
  <r>
    <x v="15"/>
    <x v="0"/>
    <n v="2700252000"/>
    <x v="27"/>
    <n v="522380"/>
    <x v="0"/>
    <s v="98617"/>
    <m/>
    <m/>
    <s v="0000093192"/>
    <m/>
    <n v="2"/>
    <n v="466.32"/>
    <m/>
    <s v="Part# BAYOSAH002A Manual O/A Damper 3042-30 American standard as per quote"/>
  </r>
  <r>
    <x v="15"/>
    <x v="0"/>
    <n v="2700252000"/>
    <x v="27"/>
    <n v="522380"/>
    <x v="0"/>
    <s v="98617"/>
    <m/>
    <m/>
    <s v="0000093192"/>
    <m/>
    <n v="3"/>
    <n v="2912.69"/>
    <m/>
    <s v="Special on mis line pro adaptacurbs"/>
  </r>
  <r>
    <x v="15"/>
    <x v="0"/>
    <n v="2700252000"/>
    <x v="27"/>
    <n v="522380"/>
    <x v="0"/>
    <s v="98603"/>
    <m/>
    <m/>
    <s v="22-0010678"/>
    <m/>
    <n v="1"/>
    <n v="5720"/>
    <m/>
    <s v="ST 03 Overhead Door Safety Edge Installs 9/2021 NTE $5,720.00"/>
  </r>
  <r>
    <x v="15"/>
    <x v="0"/>
    <n v="2700252000"/>
    <x v="27"/>
    <n v="522310"/>
    <x v="0"/>
    <s v="98653"/>
    <m/>
    <m/>
    <s v="22-0038589"/>
    <m/>
    <n v="3"/>
    <n v="397.31"/>
    <m/>
    <s v="Bond Fee"/>
  </r>
  <r>
    <x v="15"/>
    <x v="0"/>
    <n v="2700252000"/>
    <x v="27"/>
    <n v="522310"/>
    <x v="0"/>
    <s v="98653"/>
    <m/>
    <m/>
    <s v="22-0038589"/>
    <m/>
    <n v="2"/>
    <n v="2000"/>
    <m/>
    <s v="Equipment"/>
  </r>
  <r>
    <x v="15"/>
    <x v="0"/>
    <n v="2700252000"/>
    <x v="27"/>
    <n v="522310"/>
    <x v="0"/>
    <s v="98653"/>
    <m/>
    <m/>
    <s v="22-0038589"/>
    <m/>
    <n v="1"/>
    <n v="7500"/>
    <m/>
    <s v="Materials and Freight"/>
  </r>
  <r>
    <x v="15"/>
    <x v="0"/>
    <n v="2700252000"/>
    <x v="27"/>
    <n v="522310"/>
    <x v="0"/>
    <s v="98653"/>
    <m/>
    <m/>
    <s v="22-0038589"/>
    <m/>
    <n v="5"/>
    <n v="28231"/>
    <m/>
    <s v="Purchase and Install of Snow-Guards at County Fire Station # 53 Labor, Office Staff, Estimating, Insurance, and OHP"/>
  </r>
  <r>
    <x v="15"/>
    <x v="0"/>
    <n v="2700252000"/>
    <x v="27"/>
    <n v="522310"/>
    <x v="0"/>
    <s v="98653"/>
    <m/>
    <m/>
    <s v="22-0038589"/>
    <m/>
    <n v="4"/>
    <n v="2000"/>
    <m/>
    <s v="Truck Fee"/>
  </r>
  <r>
    <x v="15"/>
    <x v="0"/>
    <n v="2700252000"/>
    <x v="27"/>
    <n v="522310"/>
    <x v="0"/>
    <s v="98675"/>
    <m/>
    <m/>
    <s v="22-0041336"/>
    <m/>
    <n v="2"/>
    <n v="1726"/>
    <m/>
    <s v="Bonds and Insurance Fees"/>
  </r>
  <r>
    <x v="15"/>
    <x v="0"/>
    <n v="2700252000"/>
    <x v="27"/>
    <n v="522310"/>
    <x v="0"/>
    <s v="98675"/>
    <m/>
    <m/>
    <s v="22-0041336"/>
    <m/>
    <n v="1"/>
    <n v="48204"/>
    <m/>
    <s v="New Patio Cover and related work as per Attached Quote Dated April 11, 2022"/>
  </r>
  <r>
    <x v="15"/>
    <x v="0"/>
    <n v="2700252000"/>
    <x v="27"/>
    <n v="522310"/>
    <x v="0"/>
    <s v="98626"/>
    <m/>
    <m/>
    <s v="22-0041507"/>
    <m/>
    <n v="2"/>
    <n v="1530"/>
    <m/>
    <s v="Bonds and Insurance Fees"/>
  </r>
  <r>
    <x v="15"/>
    <x v="0"/>
    <n v="2700252000"/>
    <x v="27"/>
    <n v="522310"/>
    <x v="0"/>
    <s v="98626"/>
    <m/>
    <m/>
    <s v="22-0041507"/>
    <m/>
    <n v="1"/>
    <n v="45410"/>
    <m/>
    <s v="Concrete Work as per Agreement FPARC-2200003061"/>
  </r>
  <r>
    <x v="15"/>
    <x v="0"/>
    <n v="2700252010"/>
    <x v="27"/>
    <n v="522310"/>
    <x v="0"/>
    <s v="98635"/>
    <m/>
    <m/>
    <s v="22-0016424"/>
    <m/>
    <n v="1"/>
    <n v="8902"/>
    <m/>
    <s v="St 35 Interior Fire Station Painting 11/2021"/>
  </r>
  <r>
    <x v="15"/>
    <x v="0"/>
    <n v="2700252010"/>
    <x v="27"/>
    <n v="522310"/>
    <x v="0"/>
    <s v="98608"/>
    <m/>
    <m/>
    <s v="22-0016467"/>
    <m/>
    <n v="1"/>
    <n v="11971"/>
    <m/>
    <s v="St 8 Interior Painting of House"/>
  </r>
  <r>
    <x v="15"/>
    <x v="0"/>
    <n v="2700252010"/>
    <x v="27"/>
    <n v="522310"/>
    <x v="0"/>
    <s v="98675"/>
    <m/>
    <m/>
    <s v="22-0023722"/>
    <m/>
    <n v="1"/>
    <n v="23600"/>
    <m/>
    <s v="ST75 (2) New Motor for automated gates"/>
  </r>
  <r>
    <x v="15"/>
    <x v="0"/>
    <n v="2700252010"/>
    <x v="27"/>
    <n v="522380"/>
    <x v="0"/>
    <s v="98773"/>
    <m/>
    <m/>
    <s v="22-0024674"/>
    <m/>
    <n v="1"/>
    <n v="7400"/>
    <m/>
    <s v="FLEET BULTER BLDG ROLL UP DOOR PANEL REPAIR 1/2022"/>
  </r>
  <r>
    <x v="15"/>
    <x v="0"/>
    <n v="2700252010"/>
    <x v="27"/>
    <n v="522310"/>
    <x v="0"/>
    <s v="98672"/>
    <m/>
    <m/>
    <s v="22-0032531"/>
    <m/>
    <n v="1"/>
    <n v="10223.209999999999"/>
    <m/>
    <s v="ST72 BAY DOOR REPAIRS DOOR#1 NEW RAPID RESPONSE MOTOR DOOR#2 NEW SET OF PHOTO EYES"/>
  </r>
  <r>
    <x v="15"/>
    <x v="0"/>
    <n v="2700252010"/>
    <x v="27"/>
    <n v="522380"/>
    <x v="0"/>
    <s v="98611"/>
    <m/>
    <m/>
    <s v="22-0034324"/>
    <m/>
    <n v="1"/>
    <n v="5700"/>
    <m/>
    <s v="ST11Photo Eyes Replacement 4/2022"/>
  </r>
  <r>
    <x v="15"/>
    <x v="0"/>
    <n v="2700252010"/>
    <x v="27"/>
    <n v="522310"/>
    <x v="0"/>
    <s v="98609"/>
    <m/>
    <m/>
    <s v="22-0035174"/>
    <m/>
    <n v="1"/>
    <n v="6602.5"/>
    <m/>
    <s v="Tree Trimming Service due to several falling and hanging tree branches."/>
  </r>
  <r>
    <x v="15"/>
    <x v="0"/>
    <n v="2700252010"/>
    <x v="27"/>
    <n v="522310"/>
    <x v="0"/>
    <s v="98681"/>
    <m/>
    <m/>
    <s v="22-0037504"/>
    <m/>
    <n v="1"/>
    <n v="5575"/>
    <m/>
    <s v="ST 81 Gate Repair, entry gate and loop detectors."/>
  </r>
  <r>
    <x v="15"/>
    <x v="0"/>
    <n v="2700256000"/>
    <x v="27"/>
    <n v="521501"/>
    <x v="0"/>
    <m/>
    <m/>
    <m/>
    <s v="0000090564"/>
    <m/>
    <n v="1"/>
    <n v="10182.379999999999"/>
    <m/>
    <s v="Def-55GDR need"/>
  </r>
  <r>
    <x v="15"/>
    <x v="0"/>
    <n v="2700256000"/>
    <x v="27"/>
    <n v="521500"/>
    <x v="0"/>
    <s v="98773"/>
    <m/>
    <m/>
    <s v="0000091141"/>
    <m/>
    <n v="1"/>
    <n v="8400.94"/>
    <m/>
    <s v="Cabinet Bottle rack &amp;  Mounting boxes Fabrication of Axe Holder, Fuel Bottle Holder, Small Shelf, and Holder Strap"/>
  </r>
  <r>
    <x v="15"/>
    <x v="0"/>
    <n v="2700256000"/>
    <x v="27"/>
    <n v="521500"/>
    <x v="0"/>
    <s v="98773"/>
    <m/>
    <m/>
    <s v="0000091141"/>
    <m/>
    <n v="2"/>
    <n v="435"/>
    <m/>
    <s v="Stop Sign Holder from 11 GA Steel w/ 1 1/4&quot; Tube"/>
  </r>
  <r>
    <x v="15"/>
    <x v="0"/>
    <n v="2700256000"/>
    <x v="27"/>
    <n v="527100"/>
    <x v="0"/>
    <m/>
    <m/>
    <m/>
    <s v="22-0034240"/>
    <m/>
    <n v="3"/>
    <n v="50000"/>
    <m/>
    <s v="Delivery Charge w/Product"/>
  </r>
  <r>
    <x v="15"/>
    <x v="0"/>
    <n v="2700256000"/>
    <x v="27"/>
    <n v="527100"/>
    <x v="0"/>
    <m/>
    <m/>
    <m/>
    <s v="22-0034240"/>
    <m/>
    <n v="2"/>
    <n v="100000"/>
    <m/>
    <s v="Diesel Excise Tax"/>
  </r>
  <r>
    <x v="15"/>
    <x v="0"/>
    <n v="2700256000"/>
    <x v="27"/>
    <n v="527100"/>
    <x v="0"/>
    <m/>
    <m/>
    <m/>
    <s v="22-0034240"/>
    <m/>
    <n v="1"/>
    <n v="108750"/>
    <m/>
    <s v="Unleaded/ Diesel and Lubricants Only"/>
  </r>
  <r>
    <x v="15"/>
    <x v="0"/>
    <n v="2700256000"/>
    <x v="27"/>
    <n v="527100"/>
    <x v="0"/>
    <m/>
    <m/>
    <m/>
    <s v="22-0035544"/>
    <m/>
    <n v="4"/>
    <n v="107750"/>
    <m/>
    <s v="CA STATE EXCISE TAX GAS/DIESEL"/>
  </r>
  <r>
    <x v="15"/>
    <x v="0"/>
    <n v="2700256000"/>
    <x v="27"/>
    <n v="527100"/>
    <x v="0"/>
    <m/>
    <m/>
    <m/>
    <s v="22-0035544"/>
    <m/>
    <n v="3"/>
    <n v="50000"/>
    <m/>
    <s v="Delivery Charge w/Product"/>
  </r>
  <r>
    <x v="15"/>
    <x v="0"/>
    <n v="2700256000"/>
    <x v="27"/>
    <n v="527100"/>
    <x v="0"/>
    <m/>
    <m/>
    <m/>
    <s v="22-0035544"/>
    <m/>
    <n v="1"/>
    <n v="107750"/>
    <m/>
    <s v="Unleaded/Diesel Fuel Only"/>
  </r>
  <r>
    <x v="15"/>
    <x v="0"/>
    <n v="2700256010"/>
    <x v="27"/>
    <n v="521500"/>
    <x v="0"/>
    <s v="98680"/>
    <m/>
    <s v="FP07869"/>
    <s v="0000091929"/>
    <m/>
    <n v="4"/>
    <n v="2.2400000000000002"/>
    <m/>
    <s v="Ca. Oil Tax"/>
  </r>
  <r>
    <x v="15"/>
    <x v="0"/>
    <n v="2700256010"/>
    <x v="27"/>
    <n v="521500"/>
    <x v="0"/>
    <s v="98680"/>
    <m/>
    <s v="FP07869"/>
    <s v="0000091929"/>
    <m/>
    <n v="1"/>
    <n v="5378.01"/>
    <m/>
    <s v="Category II - Engine and Accessories"/>
  </r>
  <r>
    <x v="15"/>
    <x v="0"/>
    <n v="2700256010"/>
    <x v="27"/>
    <n v="521500"/>
    <x v="0"/>
    <s v="98680"/>
    <m/>
    <s v="FP07869"/>
    <s v="0000091929"/>
    <m/>
    <n v="3"/>
    <n v="7"/>
    <m/>
    <s v="Hazardous Waste"/>
  </r>
  <r>
    <x v="15"/>
    <x v="0"/>
    <n v="2700256010"/>
    <x v="27"/>
    <n v="521500"/>
    <x v="0"/>
    <s v="98680"/>
    <m/>
    <s v="FP07869"/>
    <s v="0000091929"/>
    <m/>
    <n v="2"/>
    <n v="2000"/>
    <m/>
    <s v="Regular Hourly Rate - 7:00am - 5:00pm Monday through Friday"/>
  </r>
  <r>
    <x v="15"/>
    <x v="0"/>
    <n v="2700256010"/>
    <x v="27"/>
    <n v="521500"/>
    <x v="0"/>
    <s v="98633"/>
    <m/>
    <s v="FP15844"/>
    <s v="0000092370"/>
    <m/>
    <n v="1"/>
    <n v="7338.59"/>
    <m/>
    <s v="Category I - General Repairs"/>
  </r>
  <r>
    <x v="15"/>
    <x v="0"/>
    <n v="2700256010"/>
    <x v="27"/>
    <n v="521500"/>
    <x v="0"/>
    <s v="98633"/>
    <m/>
    <s v="FP15844"/>
    <s v="0000092370"/>
    <m/>
    <n v="2"/>
    <n v="2638.85"/>
    <m/>
    <s v="Regular Hourly Rate - 7:00am - 5:00pm Monday through Friday"/>
  </r>
  <r>
    <x v="15"/>
    <x v="0"/>
    <n v="2700256010"/>
    <x v="27"/>
    <n v="521500"/>
    <x v="0"/>
    <s v="98633"/>
    <m/>
    <s v="FP15844"/>
    <s v="0000092370"/>
    <m/>
    <n v="3"/>
    <n v="38.549999999999997"/>
    <m/>
    <s v="Shipping Charges."/>
  </r>
  <r>
    <x v="15"/>
    <x v="0"/>
    <n v="2700256010"/>
    <x v="27"/>
    <n v="521500"/>
    <x v="0"/>
    <s v="98633"/>
    <m/>
    <s v="FP15844"/>
    <s v="0000092370"/>
    <m/>
    <n v="4"/>
    <n v="97.5"/>
    <m/>
    <s v="Sublet Repairs."/>
  </r>
  <r>
    <x v="15"/>
    <x v="0"/>
    <n v="2700256010"/>
    <x v="27"/>
    <n v="521500"/>
    <x v="0"/>
    <s v="98635"/>
    <m/>
    <s v="FP15840"/>
    <s v="0000092371"/>
    <m/>
    <n v="1"/>
    <n v="3363.61"/>
    <m/>
    <s v="Category IV - Midship Pumps and Auxilary Pumps"/>
  </r>
  <r>
    <x v="15"/>
    <x v="0"/>
    <n v="2700256010"/>
    <x v="27"/>
    <n v="521500"/>
    <x v="0"/>
    <s v="98635"/>
    <m/>
    <s v="FP15840"/>
    <s v="0000092371"/>
    <m/>
    <n v="2"/>
    <n v="5359.58"/>
    <m/>
    <s v="Regular Hourly Rate - 7:00am - 5:00pm Monday through Friday"/>
  </r>
  <r>
    <x v="15"/>
    <x v="0"/>
    <n v="2700256010"/>
    <x v="27"/>
    <n v="521500"/>
    <x v="0"/>
    <s v="98635"/>
    <m/>
    <s v="FP15840"/>
    <s v="0000092371"/>
    <m/>
    <n v="3"/>
    <n v="40.5"/>
    <m/>
    <s v="Shipping Charges."/>
  </r>
  <r>
    <x v="15"/>
    <x v="0"/>
    <n v="2700256010"/>
    <x v="27"/>
    <n v="521500"/>
    <x v="0"/>
    <s v="98634"/>
    <m/>
    <s v="FP09802"/>
    <s v="0000092372"/>
    <m/>
    <n v="1"/>
    <n v="5213.82"/>
    <m/>
    <s v="Category I - General Repairs"/>
  </r>
  <r>
    <x v="15"/>
    <x v="0"/>
    <n v="2700256010"/>
    <x v="27"/>
    <n v="521500"/>
    <x v="0"/>
    <s v="98634"/>
    <m/>
    <s v="FP09802"/>
    <s v="0000092372"/>
    <m/>
    <n v="2"/>
    <n v="1802.25"/>
    <m/>
    <s v="Regular Hourly Rate - 7:00am - 5:00pm Monday through Friday"/>
  </r>
  <r>
    <x v="15"/>
    <x v="0"/>
    <n v="2700256010"/>
    <x v="27"/>
    <n v="521500"/>
    <x v="0"/>
    <s v="98634"/>
    <m/>
    <s v="FP09802"/>
    <s v="0000092372"/>
    <m/>
    <n v="3"/>
    <n v="498.28"/>
    <m/>
    <s v="Shipping Charges"/>
  </r>
  <r>
    <x v="15"/>
    <x v="0"/>
    <n v="2700256010"/>
    <x v="27"/>
    <n v="521500"/>
    <x v="0"/>
    <s v="98677"/>
    <m/>
    <s v="FP05801"/>
    <s v="0000092373"/>
    <m/>
    <n v="1"/>
    <n v="4304.6099999999997"/>
    <m/>
    <s v="Category III - Allison Transmission and Accessories"/>
  </r>
  <r>
    <x v="15"/>
    <x v="0"/>
    <n v="2700256010"/>
    <x v="27"/>
    <n v="521500"/>
    <x v="0"/>
    <s v="98677"/>
    <m/>
    <s v="FP05801"/>
    <s v="0000092373"/>
    <m/>
    <n v="2"/>
    <n v="1320"/>
    <m/>
    <s v="Regular Hourly Rate - 7:00am - 5:00pm Monday through Friday"/>
  </r>
  <r>
    <x v="15"/>
    <x v="0"/>
    <n v="2700256010"/>
    <x v="27"/>
    <n v="521502"/>
    <x v="0"/>
    <s v="98672"/>
    <m/>
    <s v="FP04818"/>
    <s v="0000092503"/>
    <m/>
    <n v="1"/>
    <n v="2528.11"/>
    <m/>
    <s v="Category VI - Bodywork and Paint"/>
  </r>
  <r>
    <x v="15"/>
    <x v="0"/>
    <n v="2700256010"/>
    <x v="27"/>
    <n v="521502"/>
    <x v="0"/>
    <s v="98672"/>
    <m/>
    <s v="FP04818"/>
    <s v="0000092503"/>
    <m/>
    <n v="2"/>
    <n v="4405.5"/>
    <m/>
    <s v="Regular Hourly Rate - 7:00am - 5:00pm Monday through Friday"/>
  </r>
  <r>
    <x v="15"/>
    <x v="0"/>
    <n v="2700256010"/>
    <x v="27"/>
    <n v="521502"/>
    <x v="0"/>
    <s v="98672"/>
    <m/>
    <s v="FP04818"/>
    <s v="0000092503"/>
    <m/>
    <n v="3"/>
    <n v="168.75"/>
    <m/>
    <s v="Shipping Charges"/>
  </r>
  <r>
    <x v="15"/>
    <x v="0"/>
    <n v="2700256010"/>
    <x v="27"/>
    <n v="521500"/>
    <x v="0"/>
    <s v="98687"/>
    <m/>
    <s v="FP08856"/>
    <s v="0000092504"/>
    <m/>
    <n v="1"/>
    <n v="7032.86"/>
    <m/>
    <s v="Category I - General Repairs"/>
  </r>
  <r>
    <x v="15"/>
    <x v="0"/>
    <n v="2700256010"/>
    <x v="27"/>
    <n v="521500"/>
    <x v="0"/>
    <s v="98687"/>
    <m/>
    <s v="FP08856"/>
    <s v="0000092504"/>
    <m/>
    <n v="3"/>
    <n v="6603.8"/>
    <m/>
    <s v="Regular Hourly Rate - 7:00am - 5:00pm Monday through Friday"/>
  </r>
  <r>
    <x v="15"/>
    <x v="0"/>
    <n v="2700256010"/>
    <x v="27"/>
    <n v="521500"/>
    <x v="0"/>
    <s v="98687"/>
    <m/>
    <s v="FP08856"/>
    <s v="0000092504"/>
    <m/>
    <n v="2"/>
    <n v="138.36000000000001"/>
    <m/>
    <s v="Shipping Charges"/>
  </r>
  <r>
    <x v="15"/>
    <x v="0"/>
    <n v="2700256010"/>
    <x v="27"/>
    <n v="521500"/>
    <x v="0"/>
    <s v="98634"/>
    <m/>
    <s v="FP04808"/>
    <s v="0000092672"/>
    <m/>
    <n v="1"/>
    <n v="3230.55"/>
    <m/>
    <s v="Category II - Engine and Accessories"/>
  </r>
  <r>
    <x v="15"/>
    <x v="0"/>
    <n v="2700256010"/>
    <x v="27"/>
    <n v="521500"/>
    <x v="0"/>
    <s v="98634"/>
    <m/>
    <s v="FP04808"/>
    <s v="0000092672"/>
    <m/>
    <n v="2"/>
    <n v="5308.85"/>
    <m/>
    <s v="Regular Hourly Rate - 7:00am - 5:00pm Monday through Friday"/>
  </r>
  <r>
    <x v="15"/>
    <x v="0"/>
    <n v="2700256010"/>
    <x v="27"/>
    <n v="521502"/>
    <x v="0"/>
    <s v="98634"/>
    <m/>
    <s v="FP04808"/>
    <s v="0000092673"/>
    <m/>
    <n v="1"/>
    <n v="1711.55"/>
    <m/>
    <s v="Category VI - Bodywork and Paint"/>
  </r>
  <r>
    <x v="15"/>
    <x v="0"/>
    <n v="2700256010"/>
    <x v="27"/>
    <n v="521502"/>
    <x v="0"/>
    <s v="98634"/>
    <m/>
    <s v="FP04808"/>
    <s v="0000092673"/>
    <m/>
    <n v="2"/>
    <n v="4272"/>
    <m/>
    <s v="Regular Hourly Rate - 7:00am - 5:00pm Monday through Friday"/>
  </r>
  <r>
    <x v="15"/>
    <x v="0"/>
    <n v="2700256010"/>
    <x v="27"/>
    <n v="521502"/>
    <x v="0"/>
    <s v="98634"/>
    <m/>
    <s v="FP04808"/>
    <s v="0000092673"/>
    <m/>
    <n v="3"/>
    <n v="50"/>
    <m/>
    <s v="Shipping Charges"/>
  </r>
  <r>
    <x v="15"/>
    <x v="0"/>
    <n v="2700256010"/>
    <x v="27"/>
    <n v="521502"/>
    <x v="0"/>
    <s v="98634"/>
    <m/>
    <s v="FP04808"/>
    <s v="0000092673"/>
    <m/>
    <n v="4"/>
    <n v="147.5"/>
    <m/>
    <s v="Sublet Repairs."/>
  </r>
  <r>
    <x v="15"/>
    <x v="0"/>
    <n v="2700256010"/>
    <x v="27"/>
    <n v="521500"/>
    <x v="0"/>
    <s v="98669"/>
    <m/>
    <s v="FP16807"/>
    <s v="0000092760"/>
    <m/>
    <n v="1"/>
    <n v="3486.4"/>
    <m/>
    <s v="Category I - General Repairs"/>
  </r>
  <r>
    <x v="15"/>
    <x v="0"/>
    <n v="2700256010"/>
    <x v="27"/>
    <n v="521500"/>
    <x v="0"/>
    <s v="98669"/>
    <m/>
    <s v="FP16807"/>
    <s v="0000092760"/>
    <m/>
    <n v="2"/>
    <n v="4018.35"/>
    <m/>
    <s v="Regular Hourly Rate - 7:00am - 5:00pm Monday through Friday"/>
  </r>
  <r>
    <x v="15"/>
    <x v="0"/>
    <n v="2700256010"/>
    <x v="27"/>
    <n v="521500"/>
    <x v="0"/>
    <s v="98669"/>
    <m/>
    <s v="FP16807"/>
    <s v="0000092760"/>
    <m/>
    <n v="3"/>
    <n v="58.1"/>
    <m/>
    <s v="Shipping Charges."/>
  </r>
  <r>
    <x v="15"/>
    <x v="0"/>
    <n v="2700256010"/>
    <x v="27"/>
    <n v="521500"/>
    <x v="0"/>
    <s v="98686"/>
    <m/>
    <s v="FP06808"/>
    <s v="0000092762"/>
    <m/>
    <n v="1"/>
    <n v="1065.01"/>
    <m/>
    <s v="Category II - Engine and Accessories"/>
  </r>
  <r>
    <x v="15"/>
    <x v="0"/>
    <n v="2700256010"/>
    <x v="27"/>
    <n v="521500"/>
    <x v="0"/>
    <s v="98686"/>
    <m/>
    <s v="FP06808"/>
    <s v="0000092762"/>
    <m/>
    <n v="2"/>
    <n v="2214.35"/>
    <m/>
    <s v="Regular Hourly Rate - 7:00am - 5:00pm Monday through Friday"/>
  </r>
  <r>
    <x v="15"/>
    <x v="0"/>
    <n v="2700256010"/>
    <x v="27"/>
    <n v="521500"/>
    <x v="0"/>
    <s v="98686"/>
    <m/>
    <s v="FP06808"/>
    <s v="0000092762"/>
    <m/>
    <n v="3"/>
    <n v="5365"/>
    <m/>
    <s v="Shipping Charges."/>
  </r>
  <r>
    <x v="15"/>
    <x v="0"/>
    <n v="2700256010"/>
    <x v="27"/>
    <n v="521500"/>
    <x v="0"/>
    <s v="98686"/>
    <m/>
    <s v="FP06808"/>
    <s v="0000092762"/>
    <m/>
    <n v="4"/>
    <n v="335.1"/>
    <m/>
    <s v="Sublet Repairs"/>
  </r>
  <r>
    <x v="15"/>
    <x v="0"/>
    <n v="2700256010"/>
    <x v="27"/>
    <n v="521500"/>
    <x v="0"/>
    <s v="98632"/>
    <m/>
    <s v="FP00831"/>
    <s v="0000092938"/>
    <m/>
    <n v="1"/>
    <n v="6910.22"/>
    <m/>
    <s v="Category I - General Repairs"/>
  </r>
  <r>
    <x v="15"/>
    <x v="0"/>
    <n v="2700256010"/>
    <x v="27"/>
    <n v="521500"/>
    <x v="0"/>
    <s v="98632"/>
    <m/>
    <s v="FP00831"/>
    <s v="0000092938"/>
    <m/>
    <n v="2"/>
    <n v="5687.1"/>
    <m/>
    <s v="Regular Hourly Rate - 7:00am - 5:00pm Monday through Friday"/>
  </r>
  <r>
    <x v="15"/>
    <x v="0"/>
    <n v="2700256010"/>
    <x v="27"/>
    <n v="521500"/>
    <x v="0"/>
    <s v="98634"/>
    <m/>
    <s v="FP09802"/>
    <s v="0000093226"/>
    <m/>
    <n v="1"/>
    <n v="5213.82"/>
    <m/>
    <s v="Category I - General Repairs"/>
  </r>
  <r>
    <x v="15"/>
    <x v="0"/>
    <n v="2700256010"/>
    <x v="27"/>
    <n v="521500"/>
    <x v="0"/>
    <s v="98634"/>
    <m/>
    <s v="FP09802"/>
    <s v="0000093226"/>
    <m/>
    <n v="3"/>
    <n v="498.28"/>
    <m/>
    <s v="Freight"/>
  </r>
  <r>
    <x v="15"/>
    <x v="0"/>
    <n v="2700256010"/>
    <x v="27"/>
    <n v="521500"/>
    <x v="0"/>
    <s v="98634"/>
    <m/>
    <s v="FP09802"/>
    <s v="0000093226"/>
    <m/>
    <n v="2"/>
    <n v="1802.25"/>
    <m/>
    <s v="Regular Hourly Rate - 7:00am - 5:00pm Monday through Friday"/>
  </r>
  <r>
    <x v="15"/>
    <x v="0"/>
    <n v="2700256010"/>
    <x v="27"/>
    <n v="521500"/>
    <x v="0"/>
    <s v="98632"/>
    <m/>
    <s v="FP00831"/>
    <s v="0000093285"/>
    <m/>
    <n v="4"/>
    <n v="0.32"/>
    <m/>
    <s v="Ca. Oil Tax"/>
  </r>
  <r>
    <x v="15"/>
    <x v="0"/>
    <n v="2700256010"/>
    <x v="27"/>
    <n v="521500"/>
    <x v="0"/>
    <s v="98632"/>
    <m/>
    <s v="FP00831"/>
    <s v="0000093285"/>
    <m/>
    <n v="1"/>
    <n v="6793.26"/>
    <m/>
    <s v="Category II - Engine and Accessories"/>
  </r>
  <r>
    <x v="15"/>
    <x v="0"/>
    <n v="2700256010"/>
    <x v="27"/>
    <n v="521500"/>
    <x v="0"/>
    <s v="98632"/>
    <m/>
    <s v="FP00831"/>
    <s v="0000093285"/>
    <m/>
    <n v="5"/>
    <n v="191.45"/>
    <m/>
    <s v="Freight"/>
  </r>
  <r>
    <x v="15"/>
    <x v="0"/>
    <n v="2700256010"/>
    <x v="27"/>
    <n v="521500"/>
    <x v="0"/>
    <s v="98632"/>
    <m/>
    <s v="FP00831"/>
    <s v="0000093285"/>
    <m/>
    <n v="3"/>
    <n v="1"/>
    <m/>
    <s v="Hazardous Waste"/>
  </r>
  <r>
    <x v="15"/>
    <x v="0"/>
    <n v="2700256010"/>
    <x v="27"/>
    <n v="521500"/>
    <x v="0"/>
    <s v="98632"/>
    <m/>
    <s v="FP00831"/>
    <s v="0000093285"/>
    <m/>
    <n v="2"/>
    <n v="2200"/>
    <m/>
    <s v="Regular Hourly Rate - 7:00am - 5:00pm Monday through Friday"/>
  </r>
  <r>
    <x v="15"/>
    <x v="0"/>
    <n v="2700256010"/>
    <x v="27"/>
    <n v="521500"/>
    <x v="0"/>
    <s v="98634"/>
    <m/>
    <s v="FP13814"/>
    <s v="0000093373"/>
    <m/>
    <n v="1"/>
    <n v="2569.0500000000002"/>
    <m/>
    <s v="Category II - Engine and Accessories"/>
  </r>
  <r>
    <x v="15"/>
    <x v="0"/>
    <n v="2700256010"/>
    <x v="27"/>
    <n v="521500"/>
    <x v="0"/>
    <s v="98634"/>
    <m/>
    <s v="FP13814"/>
    <s v="0000093373"/>
    <m/>
    <n v="3"/>
    <n v="239.9"/>
    <m/>
    <s v="Freights"/>
  </r>
  <r>
    <x v="15"/>
    <x v="0"/>
    <n v="2700256010"/>
    <x v="27"/>
    <n v="521500"/>
    <x v="0"/>
    <s v="98634"/>
    <m/>
    <s v="FP13814"/>
    <s v="0000093373"/>
    <m/>
    <n v="2"/>
    <n v="3200"/>
    <m/>
    <s v="Regular Hourly Rate - 7:00am - 5:00pm Monday through Friday"/>
  </r>
  <r>
    <x v="15"/>
    <x v="0"/>
    <n v="2700256020"/>
    <x v="27"/>
    <n v="521500"/>
    <x v="0"/>
    <s v="98773"/>
    <m/>
    <s v="FP10801"/>
    <s v="0000092352"/>
    <m/>
    <n v="1"/>
    <n v="6920.57"/>
    <m/>
    <s v="Category I - General Repairs"/>
  </r>
  <r>
    <x v="15"/>
    <x v="0"/>
    <n v="2700256020"/>
    <x v="27"/>
    <n v="521500"/>
    <x v="0"/>
    <s v="98773"/>
    <m/>
    <s v="FP10801"/>
    <s v="0000092352"/>
    <m/>
    <n v="3"/>
    <n v="365.61"/>
    <m/>
    <s v="Miscellaneous Fees and Shipping ChargesBuyer is to update this line item description with details in charges. All fees/shipping charges shall be in accordance with the contract terms and conditions and approved by the Fleet Manager or Supervisor."/>
  </r>
  <r>
    <x v="15"/>
    <x v="0"/>
    <n v="2700256020"/>
    <x v="27"/>
    <n v="521500"/>
    <x v="0"/>
    <s v="98773"/>
    <m/>
    <s v="FP10801"/>
    <s v="0000092352"/>
    <m/>
    <n v="2"/>
    <n v="8186.22"/>
    <m/>
    <s v="Regular Hourly Rate - 7:00am - 5:00pm Monday through Friday"/>
  </r>
  <r>
    <x v="15"/>
    <x v="0"/>
    <n v="2700256020"/>
    <x v="27"/>
    <n v="521500"/>
    <x v="0"/>
    <s v="98773"/>
    <m/>
    <s v="FP00834"/>
    <s v="0000092506"/>
    <m/>
    <n v="2"/>
    <n v="2759"/>
    <m/>
    <s v="BIT INSPECTION AND ADDITIONAL REPAIRS, SEE INVOICERegular Hourly Rate - 7:00am - 5:00pm Monday through Friday"/>
  </r>
  <r>
    <x v="15"/>
    <x v="0"/>
    <n v="2700256020"/>
    <x v="27"/>
    <n v="521500"/>
    <x v="0"/>
    <s v="98773"/>
    <m/>
    <s v="FP00834"/>
    <s v="0000092506"/>
    <m/>
    <n v="3"/>
    <n v="60.1"/>
    <m/>
    <s v="FREIGHT"/>
  </r>
  <r>
    <x v="15"/>
    <x v="0"/>
    <n v="2700256020"/>
    <x v="27"/>
    <n v="521500"/>
    <x v="0"/>
    <s v="98773"/>
    <m/>
    <s v="FP00834"/>
    <s v="0000092506"/>
    <m/>
    <n v="1"/>
    <n v="3119.96"/>
    <m/>
    <s v="PARTS FOR REPAIRS, SEE INVOICECategory I - General Repairs"/>
  </r>
  <r>
    <x v="15"/>
    <x v="0"/>
    <n v="2700256020"/>
    <x v="27"/>
    <n v="521500"/>
    <x v="0"/>
    <s v="98773"/>
    <m/>
    <s v="FP06801"/>
    <s v="0000092872"/>
    <m/>
    <n v="3"/>
    <n v="1751"/>
    <m/>
    <s v="+782.Sublet Repairs- towing and engine boring, see invoice."/>
  </r>
  <r>
    <x v="15"/>
    <x v="0"/>
    <n v="2700256020"/>
    <x v="27"/>
    <n v="521500"/>
    <x v="0"/>
    <s v="98773"/>
    <m/>
    <s v="FP06801"/>
    <s v="0000092872"/>
    <m/>
    <n v="4"/>
    <n v="11739.4"/>
    <m/>
    <s v="Category II - Engine and Accessories"/>
  </r>
  <r>
    <x v="15"/>
    <x v="0"/>
    <n v="2700256020"/>
    <x v="27"/>
    <n v="521500"/>
    <x v="0"/>
    <s v="98773"/>
    <m/>
    <s v="FP06801"/>
    <s v="0000092872"/>
    <m/>
    <n v="2"/>
    <n v="75"/>
    <m/>
    <s v="FREIGHT"/>
  </r>
  <r>
    <x v="15"/>
    <x v="0"/>
    <n v="2700256020"/>
    <x v="27"/>
    <n v="521500"/>
    <x v="0"/>
    <s v="98773"/>
    <m/>
    <s v="FP06801"/>
    <s v="0000092872"/>
    <m/>
    <n v="1"/>
    <n v="30"/>
    <m/>
    <s v="HAZARDOUS WASTE DISPOSAL FEE"/>
  </r>
  <r>
    <x v="15"/>
    <x v="0"/>
    <n v="2700256020"/>
    <x v="27"/>
    <n v="521500"/>
    <x v="0"/>
    <s v="98773"/>
    <m/>
    <s v="FP06801"/>
    <s v="0000092872"/>
    <m/>
    <n v="5"/>
    <n v="5175"/>
    <m/>
    <s v="Regular Hourly Rate - 7:00am - 5:00pm Monday through Friday"/>
  </r>
  <r>
    <x v="15"/>
    <x v="0"/>
    <n v="2700257010"/>
    <x v="27"/>
    <n v="526910"/>
    <x v="0"/>
    <s v="98776"/>
    <m/>
    <m/>
    <s v="22-0040040"/>
    <m/>
    <n v="2"/>
    <n v="1968.38"/>
    <m/>
    <s v="Aluminum Decking - Custom"/>
  </r>
  <r>
    <x v="15"/>
    <x v="0"/>
    <n v="2700257010"/>
    <x v="27"/>
    <n v="526910"/>
    <x v="0"/>
    <s v="98776"/>
    <m/>
    <m/>
    <s v="22-0040040"/>
    <m/>
    <n v="1"/>
    <n v="6383.63"/>
    <m/>
    <s v="Cargo Glide Slide Out Tray for Full Size SB 2200# Full Extension"/>
  </r>
  <r>
    <x v="15"/>
    <x v="0"/>
    <n v="2700257010"/>
    <x v="27"/>
    <n v="526910"/>
    <x v="0"/>
    <s v="98776"/>
    <m/>
    <m/>
    <s v="22-0040040"/>
    <m/>
    <n v="3"/>
    <n v="90"/>
    <m/>
    <s v="DelPick Charge"/>
  </r>
  <r>
    <x v="15"/>
    <x v="0"/>
    <n v="2700261000"/>
    <x v="27"/>
    <n v="546160"/>
    <x v="3"/>
    <s v="98842"/>
    <m/>
    <m/>
    <s v="22-0029364"/>
    <m/>
    <n v="4"/>
    <n v="400"/>
    <m/>
    <s v="DELIVERY FEE"/>
  </r>
  <r>
    <x v="15"/>
    <x v="0"/>
    <n v="2700261000"/>
    <x v="27"/>
    <n v="546160"/>
    <x v="3"/>
    <s v="98842"/>
    <m/>
    <m/>
    <s v="22-0029364"/>
    <m/>
    <n v="2"/>
    <n v="22051.040000000001"/>
    <m/>
    <s v="HeloPod T-MADS 7000 - Helicopter Dip Source as further described in attached Quote# 21-1227RVC7KAF+-01           50% Payment"/>
  </r>
  <r>
    <x v="15"/>
    <x v="0"/>
    <n v="2700400000"/>
    <x v="28"/>
    <n v="522860"/>
    <x v="0"/>
    <m/>
    <m/>
    <m/>
    <s v="22-0035680"/>
    <m/>
    <n v="1"/>
    <n v="215500"/>
    <m/>
    <s v="ALS, FIRST AID AND SAFETY MEDICAL SUPPLIES/EQUIPMENT FOR EMS"/>
  </r>
  <r>
    <x v="15"/>
    <x v="0"/>
    <n v="2700400000"/>
    <x v="28"/>
    <n v="522860"/>
    <x v="0"/>
    <m/>
    <m/>
    <m/>
    <s v="22-0035680"/>
    <m/>
    <n v="2"/>
    <n v="215500"/>
    <m/>
    <s v="BLS, FIRST AID AND SAFETY MEDICAL SUPPLIES/EQUIPMENT FOR EMS"/>
  </r>
  <r>
    <x v="15"/>
    <x v="0"/>
    <n v="2700400000"/>
    <x v="28"/>
    <n v="522890"/>
    <x v="0"/>
    <m/>
    <m/>
    <m/>
    <s v="22-0035680"/>
    <m/>
    <n v="3"/>
    <n v="55000"/>
    <m/>
    <s v="NON EXSPENDABLE, FIRST AID AND SAFETY MEDICAL SUPPLIES/EQUIPMENT"/>
  </r>
  <r>
    <x v="15"/>
    <x v="0"/>
    <n v="2700400000"/>
    <x v="28"/>
    <n v="522860"/>
    <x v="0"/>
    <m/>
    <m/>
    <m/>
    <s v="22-0041234"/>
    <m/>
    <n v="1"/>
    <n v="5387.5"/>
    <m/>
    <s v="ALS, FIRST AID AND SAFETY MEDICAL SUPPLIES/EQUIPMENT FOR EMS"/>
  </r>
  <r>
    <x v="15"/>
    <x v="0"/>
    <n v="2700400000"/>
    <x v="28"/>
    <n v="522860"/>
    <x v="0"/>
    <m/>
    <m/>
    <m/>
    <s v="22-0041234"/>
    <m/>
    <n v="2"/>
    <n v="5387.5"/>
    <m/>
    <s v="BLS, FIRST AID AND SAFETY MEDICAL SUPPLIES/EQUIPMENT FOR EMS"/>
  </r>
  <r>
    <x v="15"/>
    <x v="0"/>
    <n v="2700400000"/>
    <x v="28"/>
    <n v="522890"/>
    <x v="0"/>
    <m/>
    <m/>
    <m/>
    <s v="22-0041234"/>
    <m/>
    <n v="3"/>
    <n v="5000"/>
    <m/>
    <s v="NON EXSPENDABLE, FIRST AID AND SAFETY MEDICAL SUPPLIES/EQUIPMENT"/>
  </r>
  <r>
    <x v="15"/>
    <x v="0"/>
    <n v="2700401900"/>
    <x v="28"/>
    <n v="526910"/>
    <x v="0"/>
    <m/>
    <m/>
    <m/>
    <s v="22-0020010"/>
    <m/>
    <n v="2"/>
    <n v="3000"/>
    <m/>
    <s v="DELIVERY"/>
  </r>
  <r>
    <x v="15"/>
    <x v="0"/>
    <n v="2700401900"/>
    <x v="28"/>
    <n v="526910"/>
    <x v="0"/>
    <m/>
    <m/>
    <m/>
    <s v="22-0020010"/>
    <m/>
    <n v="3"/>
    <n v="3600"/>
    <m/>
    <s v="INSPECTIONS - Travel"/>
  </r>
  <r>
    <x v="15"/>
    <x v="0"/>
    <n v="2700401900"/>
    <x v="28"/>
    <n v="526910"/>
    <x v="0"/>
    <m/>
    <m/>
    <m/>
    <s v="22-0020010"/>
    <m/>
    <n v="4"/>
    <n v="4712"/>
    <m/>
    <s v="PERFORMANCE &amp; PAYMENT BOND"/>
  </r>
  <r>
    <x v="15"/>
    <x v="0"/>
    <n v="2700401900"/>
    <x v="28"/>
    <n v="526910"/>
    <x v="0"/>
    <m/>
    <m/>
    <m/>
    <s v="22-0020010"/>
    <m/>
    <n v="1"/>
    <n v="1156344.99"/>
    <m/>
    <s v="Sourcewell Contract #022818-SPR - Spartan/Smeal 75-Ft QUINT with Gladiator Chassis as per Riverside County Contract ID# EQUIPME-0003836 (one unit) -  FOB Perris, CA 92570"/>
  </r>
  <r>
    <x v="15"/>
    <x v="0"/>
    <n v="2700414380"/>
    <x v="28"/>
    <n v="522380"/>
    <x v="0"/>
    <m/>
    <m/>
    <m/>
    <s v="22-0038508"/>
    <m/>
    <n v="1"/>
    <n v="11503.53"/>
    <m/>
    <s v="ST 38 Bay Door 1 &amp; 3 repair 5/2022 CURRENT AMOUNT - NOT TO EXCEED $11,503.53"/>
  </r>
  <r>
    <x v="16"/>
    <x v="0"/>
    <n v="2800100000"/>
    <x v="29"/>
    <n v="523350"/>
    <x v="0"/>
    <m/>
    <m/>
    <m/>
    <s v="22-0034908"/>
    <m/>
    <n v="1"/>
    <n v="8068.16"/>
    <m/>
    <s v="4x16 Conference Table, 4x16 Column Base"/>
  </r>
  <r>
    <x v="16"/>
    <x v="0"/>
    <n v="2800100000"/>
    <x v="29"/>
    <n v="523350"/>
    <x v="0"/>
    <m/>
    <m/>
    <m/>
    <s v="22-0034908"/>
    <m/>
    <n v="2"/>
    <n v="2246.7800000000002"/>
    <m/>
    <s v="Credenza, Hinged Door 20&quot;x72&quot;"/>
  </r>
  <r>
    <x v="16"/>
    <x v="0"/>
    <n v="2800100000"/>
    <x v="29"/>
    <n v="523350"/>
    <x v="0"/>
    <m/>
    <m/>
    <m/>
    <s v="22-0034908"/>
    <m/>
    <n v="3"/>
    <n v="2984.1"/>
    <m/>
    <s v="Credenza, Hinged Door 20&quot;x96&quot;"/>
  </r>
  <r>
    <x v="16"/>
    <x v="0"/>
    <n v="2800100000"/>
    <x v="29"/>
    <n v="523350"/>
    <x v="0"/>
    <m/>
    <m/>
    <m/>
    <s v="22-0040712"/>
    <m/>
    <n v="4"/>
    <n v="314.93"/>
    <m/>
    <s v="Chargers for motors, one for each private office"/>
  </r>
  <r>
    <x v="16"/>
    <x v="0"/>
    <n v="2800100000"/>
    <x v="29"/>
    <n v="523350"/>
    <x v="0"/>
    <m/>
    <m/>
    <m/>
    <s v="22-0040712"/>
    <m/>
    <n v="5"/>
    <n v="1066.56"/>
    <m/>
    <s v="Labor per hr prev wage rate inc. removals as needed"/>
  </r>
  <r>
    <x v="16"/>
    <x v="0"/>
    <n v="2800100000"/>
    <x v="29"/>
    <n v="523350"/>
    <x v="0"/>
    <m/>
    <m/>
    <m/>
    <s v="22-0040712"/>
    <m/>
    <n v="2"/>
    <n v="5750.12"/>
    <m/>
    <s v="Motors alpha li-ion RF motor with 7 year parts warranty"/>
  </r>
  <r>
    <x v="16"/>
    <x v="0"/>
    <n v="2800100000"/>
    <x v="29"/>
    <n v="523350"/>
    <x v="0"/>
    <m/>
    <m/>
    <m/>
    <s v="22-0040712"/>
    <m/>
    <n v="3"/>
    <n v="629.92999999999995"/>
    <m/>
    <s v="Remote control - multi channel one for each private office"/>
  </r>
  <r>
    <x v="16"/>
    <x v="0"/>
    <n v="2800100000"/>
    <x v="29"/>
    <n v="523350"/>
    <x v="0"/>
    <m/>
    <m/>
    <m/>
    <s v="22-0040712"/>
    <m/>
    <n v="1"/>
    <n v="12224.91"/>
    <m/>
    <s v="Sundance commercial grade roller shades in color 303 white/pearl Omega 3% solar screen fabric with 3&quot; square fasicas in bronze with nickel metal chains"/>
  </r>
  <r>
    <x v="16"/>
    <x v="0"/>
    <n v="2800100000"/>
    <x v="29"/>
    <n v="523350"/>
    <x v="0"/>
    <m/>
    <m/>
    <m/>
    <s v="22-0041392"/>
    <m/>
    <n v="1"/>
    <n v="14964.01"/>
    <m/>
    <s v="11 24&quot;x42&quot; Workstations. 50&quot; High Panels with 12&quot; High Glass Toppers down middle spine, Box File Pedestal, Desktop Power Module. Trim: Graytone, Laminate: Grey Elm, Fabric: Iowa Manawa. Agreement PARTICP-0002267"/>
  </r>
  <r>
    <x v="16"/>
    <x v="0"/>
    <n v="2800100000"/>
    <x v="29"/>
    <n v="523350"/>
    <x v="0"/>
    <m/>
    <m/>
    <m/>
    <s v="22-0041392"/>
    <m/>
    <n v="3"/>
    <n v="984.19"/>
    <m/>
    <s v="3-High 42&quot; Wide Lateral File with Common Top. Paint: Graytone, Laminate: Grey Elm. Agreement #PARTICP-0002267"/>
  </r>
  <r>
    <x v="16"/>
    <x v="0"/>
    <n v="2800100000"/>
    <x v="29"/>
    <n v="523350"/>
    <x v="0"/>
    <m/>
    <m/>
    <m/>
    <s v="22-0041392"/>
    <m/>
    <n v="2"/>
    <n v="851.51"/>
    <m/>
    <s v="3-High 42&quot; Wide Storage Cabinet with Common Top. Paint: Graytone, Laminate: Grey Elm"/>
  </r>
  <r>
    <x v="16"/>
    <x v="0"/>
    <n v="2800100000"/>
    <x v="29"/>
    <n v="523350"/>
    <x v="0"/>
    <m/>
    <m/>
    <m/>
    <s v="22-0041392"/>
    <m/>
    <n v="4"/>
    <n v="13376.25"/>
    <m/>
    <s v="Chairs, Task &quot;Devens&quot;"/>
  </r>
  <r>
    <x v="16"/>
    <x v="0"/>
    <n v="2800100000"/>
    <x v="29"/>
    <n v="523350"/>
    <x v="0"/>
    <m/>
    <m/>
    <m/>
    <s v="22-0041392"/>
    <m/>
    <n v="6"/>
    <n v="3246.19"/>
    <m/>
    <s v="Freight, Delivery and Installation"/>
  </r>
  <r>
    <x v="16"/>
    <x v="0"/>
    <n v="2800100000"/>
    <x v="29"/>
    <n v="523350"/>
    <x v="0"/>
    <m/>
    <m/>
    <m/>
    <s v="22-0041392"/>
    <m/>
    <n v="5"/>
    <n v="5409.23"/>
    <m/>
    <s v="Locker, Double Door Left. 50&quot;High x 12&quot; Wide x 24&quot; Deep. Laminate: Grey Elm. Agreement #PARTICP-0002267"/>
  </r>
  <r>
    <x v="9"/>
    <x v="13"/>
    <n v="3100300000"/>
    <x v="30"/>
    <n v="523230"/>
    <x v="0"/>
    <m/>
    <m/>
    <m/>
    <s v="22-0039235"/>
    <m/>
    <n v="14"/>
    <n v="567.67999999999995"/>
    <m/>
    <s v="Estimated Freight"/>
  </r>
  <r>
    <x v="9"/>
    <x v="13"/>
    <n v="3100300000"/>
    <x v="30"/>
    <n v="525440"/>
    <x v="0"/>
    <m/>
    <m/>
    <m/>
    <s v="22-0039235"/>
    <m/>
    <n v="6"/>
    <n v="845.42"/>
    <m/>
    <s v="4 &quot; Base Intsall"/>
  </r>
  <r>
    <x v="9"/>
    <x v="13"/>
    <n v="3100300000"/>
    <x v="30"/>
    <n v="525440"/>
    <x v="0"/>
    <m/>
    <m/>
    <m/>
    <s v="22-0039235"/>
    <m/>
    <n v="13"/>
    <n v="575.54999999999995"/>
    <m/>
    <s v="Accrual Remittance of Use tax imposed"/>
  </r>
  <r>
    <x v="9"/>
    <x v="13"/>
    <n v="3100300000"/>
    <x v="30"/>
    <n v="525440"/>
    <x v="0"/>
    <m/>
    <m/>
    <m/>
    <s v="22-0039235"/>
    <m/>
    <n v="15"/>
    <n v="97.44"/>
    <m/>
    <s v="California Carpet Assessment as required by AB 2398"/>
  </r>
  <r>
    <x v="9"/>
    <x v="13"/>
    <n v="3100300000"/>
    <x v="30"/>
    <n v="525440"/>
    <x v="0"/>
    <m/>
    <m/>
    <m/>
    <s v="22-0039235"/>
    <m/>
    <n v="10"/>
    <n v="373.69"/>
    <m/>
    <s v="Carpet Disposal"/>
  </r>
  <r>
    <x v="9"/>
    <x v="13"/>
    <n v="3100300000"/>
    <x v="30"/>
    <n v="525440"/>
    <x v="0"/>
    <m/>
    <m/>
    <m/>
    <s v="22-0039235"/>
    <m/>
    <n v="8"/>
    <n v="1186.05"/>
    <m/>
    <s v="Carpet Removal"/>
  </r>
  <r>
    <x v="9"/>
    <x v="13"/>
    <n v="3100300000"/>
    <x v="30"/>
    <n v="525440"/>
    <x v="0"/>
    <m/>
    <m/>
    <m/>
    <s v="22-0039235"/>
    <m/>
    <n v="9"/>
    <n v="2607.6799999999998"/>
    <m/>
    <s v="Carpet Tile Install"/>
  </r>
  <r>
    <x v="9"/>
    <x v="13"/>
    <n v="3100300000"/>
    <x v="30"/>
    <n v="525440"/>
    <x v="0"/>
    <m/>
    <m/>
    <m/>
    <s v="22-0039235"/>
    <m/>
    <n v="7"/>
    <n v="52.36"/>
    <m/>
    <s v="Carpet Tile Install - Walk Off Tile"/>
  </r>
  <r>
    <x v="9"/>
    <x v="13"/>
    <n v="3100300000"/>
    <x v="30"/>
    <n v="525440"/>
    <x v="0"/>
    <m/>
    <m/>
    <m/>
    <s v="22-0039235"/>
    <m/>
    <n v="12"/>
    <n v="222.37"/>
    <m/>
    <s v="Open Market Floor Patch"/>
  </r>
  <r>
    <x v="9"/>
    <x v="13"/>
    <n v="3100300000"/>
    <x v="30"/>
    <n v="525440"/>
    <x v="0"/>
    <m/>
    <m/>
    <m/>
    <s v="22-0039235"/>
    <m/>
    <n v="3"/>
    <n v="850.7"/>
    <m/>
    <s v="Shaw Contract - 4151 Shaw Tile (Units) Pressure Sensitive Adhesive 4 Gal"/>
  </r>
  <r>
    <x v="9"/>
    <x v="13"/>
    <n v="3100300000"/>
    <x v="30"/>
    <n v="525440"/>
    <x v="0"/>
    <m/>
    <m/>
    <m/>
    <s v="22-0039235"/>
    <m/>
    <n v="1"/>
    <n v="6081.6"/>
    <m/>
    <s v="Shaw Contract - Basic Tile/5T121 / Ecoworx"/>
  </r>
  <r>
    <x v="9"/>
    <x v="13"/>
    <n v="3100300000"/>
    <x v="30"/>
    <n v="525440"/>
    <x v="0"/>
    <m/>
    <m/>
    <m/>
    <s v="22-0039235"/>
    <m/>
    <n v="2"/>
    <n v="302.5"/>
    <m/>
    <s v="Shaw Contract - Portal Tile / 57035 / Eco/24&quot; x 24&quot; / 1 Carton"/>
  </r>
  <r>
    <x v="9"/>
    <x v="13"/>
    <n v="3100300000"/>
    <x v="30"/>
    <n v="525440"/>
    <x v="0"/>
    <m/>
    <m/>
    <m/>
    <s v="22-0039235"/>
    <m/>
    <n v="5"/>
    <n v="110.99"/>
    <m/>
    <s v="Shaw Contratct - Wall BAse Adhesive Tube"/>
  </r>
  <r>
    <x v="9"/>
    <x v="13"/>
    <n v="3100300000"/>
    <x v="30"/>
    <n v="525440"/>
    <x v="0"/>
    <m/>
    <m/>
    <m/>
    <s v="22-0039235"/>
    <m/>
    <n v="11"/>
    <n v="3533.78"/>
    <m/>
    <s v="Skim Coat - Labor &amp; Material"/>
  </r>
  <r>
    <x v="9"/>
    <x v="13"/>
    <n v="3100300000"/>
    <x v="30"/>
    <n v="525440"/>
    <x v="0"/>
    <m/>
    <m/>
    <m/>
    <s v="22-0039235"/>
    <m/>
    <n v="4"/>
    <n v="559.24"/>
    <m/>
    <s v="Thermo Rubber Cove Roll 4&quot;"/>
  </r>
  <r>
    <x v="9"/>
    <x v="13"/>
    <n v="3100300000"/>
    <x v="30"/>
    <n v="522310"/>
    <x v="0"/>
    <m/>
    <m/>
    <m/>
    <s v="22-0039951"/>
    <m/>
    <n v="8"/>
    <n v="609"/>
    <m/>
    <s v="California Carpet Assessment a Required by AB 2398"/>
  </r>
  <r>
    <x v="9"/>
    <x v="13"/>
    <n v="3100300000"/>
    <x v="30"/>
    <n v="522310"/>
    <x v="0"/>
    <m/>
    <m/>
    <m/>
    <s v="22-0039951"/>
    <m/>
    <n v="7"/>
    <n v="3551.23"/>
    <m/>
    <s v="Estimated Freight"/>
  </r>
  <r>
    <x v="9"/>
    <x v="13"/>
    <n v="3100300000"/>
    <x v="30"/>
    <n v="522310"/>
    <x v="0"/>
    <m/>
    <m/>
    <m/>
    <s v="22-0039951"/>
    <m/>
    <n v="4"/>
    <n v="904.84"/>
    <m/>
    <s v="Lokworkx+Resilient Adhesive 4 GAllon"/>
  </r>
  <r>
    <x v="9"/>
    <x v="13"/>
    <n v="3100300000"/>
    <x v="30"/>
    <n v="522310"/>
    <x v="0"/>
    <m/>
    <m/>
    <m/>
    <s v="22-0039951"/>
    <m/>
    <n v="2"/>
    <n v="1482.35"/>
    <m/>
    <s v="Shaw Contract - 5100 Pressure Sensitive Adhesive (Tile)"/>
  </r>
  <r>
    <x v="9"/>
    <x v="13"/>
    <n v="3100300000"/>
    <x v="30"/>
    <n v="522310"/>
    <x v="0"/>
    <m/>
    <m/>
    <m/>
    <s v="22-0039951"/>
    <m/>
    <n v="3"/>
    <n v="10913.76"/>
    <m/>
    <s v="Shaw Contract - Terrain ll 5mm/ 4110V/Glue Down LVT 6&quot;x48&quot; 5.0 mm"/>
  </r>
  <r>
    <x v="9"/>
    <x v="13"/>
    <n v="3100300000"/>
    <x v="30"/>
    <n v="522310"/>
    <x v="0"/>
    <m/>
    <m/>
    <m/>
    <s v="22-0039951"/>
    <m/>
    <n v="1"/>
    <n v="39097.800000000003"/>
    <m/>
    <s v="Shaw Contract - Transparent Tile / EW24/59563"/>
  </r>
  <r>
    <x v="9"/>
    <x v="13"/>
    <n v="3100300000"/>
    <x v="30"/>
    <n v="522310"/>
    <x v="0"/>
    <m/>
    <m/>
    <m/>
    <s v="22-0039951"/>
    <m/>
    <n v="5"/>
    <n v="2805.75"/>
    <m/>
    <s v="Thermoplastic Rubber Cove Base 4&quot;"/>
  </r>
  <r>
    <x v="9"/>
    <x v="13"/>
    <n v="3100300000"/>
    <x v="30"/>
    <n v="522310"/>
    <x v="0"/>
    <m/>
    <m/>
    <m/>
    <s v="22-0039951"/>
    <m/>
    <n v="6"/>
    <n v="443.96"/>
    <m/>
    <s v="Wall Base Adhesive Tube"/>
  </r>
  <r>
    <x v="9"/>
    <x v="14"/>
    <n v="3110100000"/>
    <x v="31"/>
    <n v="525440"/>
    <x v="0"/>
    <m/>
    <m/>
    <s v="ZBAR2000138"/>
    <s v="0000103601"/>
    <m/>
    <n v="3"/>
    <n v="47.5"/>
    <m/>
    <s v="78613.D.GARCIA.DBF.5/1-15/2022.INSPECTION SERVICES-REGULAR TIME-BUILDING &amp; SAFETY"/>
  </r>
  <r>
    <x v="9"/>
    <x v="14"/>
    <n v="3110100000"/>
    <x v="31"/>
    <n v="525440"/>
    <x v="0"/>
    <m/>
    <m/>
    <s v="ZBPT2100402"/>
    <s v="0000103601"/>
    <m/>
    <n v="3"/>
    <n v="38"/>
    <m/>
    <s v="78613.D.GARCIA.DBF.5/1-15/2022.INSPECTION SERVICES-REGULAR TIME-BUILDING &amp; SAFETY"/>
  </r>
  <r>
    <x v="9"/>
    <x v="14"/>
    <n v="3110100000"/>
    <x v="31"/>
    <n v="525440"/>
    <x v="0"/>
    <m/>
    <m/>
    <s v="ZBPT2100596"/>
    <s v="0000103601"/>
    <m/>
    <n v="3"/>
    <n v="47.5"/>
    <m/>
    <s v="78613.D.GARCIA.DBF.5/1-15/2022.INSPECTION SERVICES-REGULAR TIME-BUILDING &amp; SAFETY"/>
  </r>
  <r>
    <x v="9"/>
    <x v="14"/>
    <n v="3110100000"/>
    <x v="31"/>
    <n v="525440"/>
    <x v="0"/>
    <m/>
    <m/>
    <s v="ZBPT2100928"/>
    <s v="0000103601"/>
    <m/>
    <n v="3"/>
    <n v="47.5"/>
    <m/>
    <s v="78613.D.GARCIA.DBF.5/1-15/2022.INSPECTION SERVICES-REGULAR TIME-BUILDING &amp; SAFETY"/>
  </r>
  <r>
    <x v="9"/>
    <x v="14"/>
    <n v="3110100000"/>
    <x v="31"/>
    <n v="525440"/>
    <x v="0"/>
    <m/>
    <m/>
    <s v="ZBPT2200022"/>
    <s v="0000103601"/>
    <m/>
    <n v="3"/>
    <n v="47.5"/>
    <m/>
    <s v="78613.D.GARCIA.DBF.5/1-15/2022.INSPECTION SERVICES-REGULAR TIME-BUILDING &amp; SAFETY"/>
  </r>
  <r>
    <x v="9"/>
    <x v="14"/>
    <n v="3110100000"/>
    <x v="31"/>
    <n v="525440"/>
    <x v="0"/>
    <m/>
    <m/>
    <s v="ZBPT2200073"/>
    <s v="0000103601"/>
    <m/>
    <n v="3"/>
    <n v="38"/>
    <m/>
    <s v="78613.D.GARCIA.DBF.5/1-15/2022.INSPECTION SERVICES-REGULAR TIME-BUILDING &amp; SAFETY"/>
  </r>
  <r>
    <x v="9"/>
    <x v="14"/>
    <n v="3110100000"/>
    <x v="31"/>
    <n v="525440"/>
    <x v="0"/>
    <m/>
    <m/>
    <s v="ZBRS1903668"/>
    <s v="0000103601"/>
    <m/>
    <n v="3"/>
    <n v="57"/>
    <m/>
    <s v="78613.D.GARCIA.DBF.5/1-15/2022.INSPECTION SERVICES-REGULAR TIME-BUILDING &amp; SAFETY"/>
  </r>
  <r>
    <x v="9"/>
    <x v="14"/>
    <n v="3110100000"/>
    <x v="31"/>
    <n v="525440"/>
    <x v="0"/>
    <m/>
    <m/>
    <s v="ZBRS1903673"/>
    <s v="0000103601"/>
    <m/>
    <n v="3"/>
    <n v="57"/>
    <m/>
    <s v="78613.D.GARCIA.DBF.5/1-15/2022.INSPECTION SERVICES-REGULAR TIME-BUILDING &amp; SAFETY"/>
  </r>
  <r>
    <x v="9"/>
    <x v="14"/>
    <n v="3110100000"/>
    <x v="31"/>
    <n v="525440"/>
    <x v="0"/>
    <m/>
    <m/>
    <s v="ZBRS2002287"/>
    <s v="0000103601"/>
    <m/>
    <n v="3"/>
    <n v="57"/>
    <m/>
    <s v="78613.D.GARCIA.DBF.5/1-15/2022.INSPECTION SERVICES-REGULAR TIME-BUILDING &amp; SAFETY"/>
  </r>
  <r>
    <x v="9"/>
    <x v="14"/>
    <n v="3110100000"/>
    <x v="31"/>
    <n v="525440"/>
    <x v="0"/>
    <m/>
    <m/>
    <s v="ZBRS2100046"/>
    <s v="0000103601"/>
    <m/>
    <n v="3"/>
    <n v="47.5"/>
    <m/>
    <s v="78613.D.GARCIA.DBF.5/1-15/2022.INSPECTION SERVICES-REGULAR TIME-BUILDING &amp; SAFETY"/>
  </r>
  <r>
    <x v="9"/>
    <x v="14"/>
    <n v="3110100000"/>
    <x v="31"/>
    <n v="525440"/>
    <x v="0"/>
    <m/>
    <m/>
    <s v="ZBRS2100048"/>
    <s v="0000103601"/>
    <m/>
    <n v="3"/>
    <n v="47.5"/>
    <m/>
    <s v="78613.D.GARCIA.DBF.5/1-15/2022.INSPECTION SERVICES-REGULAR TIME-BUILDING &amp; SAFETY"/>
  </r>
  <r>
    <x v="9"/>
    <x v="14"/>
    <n v="3110100000"/>
    <x v="31"/>
    <n v="525440"/>
    <x v="0"/>
    <m/>
    <m/>
    <s v="ZBRS2101780"/>
    <s v="0000103601"/>
    <m/>
    <n v="3"/>
    <n v="57"/>
    <m/>
    <s v="78613.D.GARCIA.DBF.5/1-15/2022.INSPECTION SERVICES-REGULAR TIME-BUILDING &amp; SAFETY"/>
  </r>
  <r>
    <x v="9"/>
    <x v="14"/>
    <n v="3110100000"/>
    <x v="31"/>
    <n v="525440"/>
    <x v="0"/>
    <m/>
    <m/>
    <s v="ZBRS2101781"/>
    <s v="0000103601"/>
    <m/>
    <n v="3"/>
    <n v="57"/>
    <m/>
    <s v="78613.D.GARCIA.DBF.5/1-15/2022.INSPECTION SERVICES-REGULAR TIME-BUILDING &amp; SAFETY"/>
  </r>
  <r>
    <x v="9"/>
    <x v="14"/>
    <n v="3110100000"/>
    <x v="31"/>
    <n v="525440"/>
    <x v="0"/>
    <m/>
    <m/>
    <s v="ZBRS2101782"/>
    <s v="0000103601"/>
    <m/>
    <n v="3"/>
    <n v="57"/>
    <m/>
    <s v="78613.D.GARCIA.DBF.5/1-15/2022.INSPECTION SERVICES-REGULAR TIME-BUILDING &amp; SAFETY"/>
  </r>
  <r>
    <x v="9"/>
    <x v="14"/>
    <n v="3110100000"/>
    <x v="31"/>
    <n v="525440"/>
    <x v="0"/>
    <m/>
    <m/>
    <s v="ZBRS2101783"/>
    <s v="0000103601"/>
    <m/>
    <n v="3"/>
    <n v="57"/>
    <m/>
    <s v="78613.D.GARCIA.DBF.5/1-15/2022.INSPECTION SERVICES-REGULAR TIME-BUILDING &amp; SAFETY"/>
  </r>
  <r>
    <x v="9"/>
    <x v="14"/>
    <n v="3110100000"/>
    <x v="31"/>
    <n v="525440"/>
    <x v="0"/>
    <m/>
    <m/>
    <s v="ZBRS2101784"/>
    <s v="0000103601"/>
    <m/>
    <n v="3"/>
    <n v="57"/>
    <m/>
    <s v="78613.D.GARCIA.DBF.5/1-15/2022.INSPECTION SERVICES-REGULAR TIME-BUILDING &amp; SAFETY"/>
  </r>
  <r>
    <x v="9"/>
    <x v="14"/>
    <n v="3110100000"/>
    <x v="31"/>
    <n v="525440"/>
    <x v="0"/>
    <m/>
    <m/>
    <s v="ZBRS2101785"/>
    <s v="0000103601"/>
    <m/>
    <n v="3"/>
    <n v="57"/>
    <m/>
    <s v="78613.D.GARCIA.DBF.5/1-15/2022.INSPECTION SERVICES-REGULAR TIME-BUILDING &amp; SAFETY"/>
  </r>
  <r>
    <x v="9"/>
    <x v="14"/>
    <n v="3110100000"/>
    <x v="31"/>
    <n v="525440"/>
    <x v="0"/>
    <m/>
    <m/>
    <s v="ZBWL2102212"/>
    <s v="0000103601"/>
    <m/>
    <n v="3"/>
    <n v="38"/>
    <m/>
    <s v="78613.D.GARCIA.DBF.5/1-15/2022.INSPECTION SERVICES-REGULAR TIME-BUILDING &amp; SAFETY"/>
  </r>
  <r>
    <x v="9"/>
    <x v="14"/>
    <n v="3110100000"/>
    <x v="31"/>
    <n v="525440"/>
    <x v="0"/>
    <m/>
    <m/>
    <s v="ZBWL2102455"/>
    <s v="0000103601"/>
    <m/>
    <n v="3"/>
    <n v="19"/>
    <m/>
    <s v="78613.D.GARCIA.DBF.5/1-15/2022.INSPECTION SERVICES-REGULAR TIME-BUILDING &amp; SAFETY"/>
  </r>
  <r>
    <x v="9"/>
    <x v="14"/>
    <n v="3110100000"/>
    <x v="31"/>
    <n v="525440"/>
    <x v="0"/>
    <m/>
    <m/>
    <s v="ZBWL2102464"/>
    <s v="0000103601"/>
    <m/>
    <n v="3"/>
    <n v="19"/>
    <m/>
    <s v="78613.D.GARCIA.DBF.5/1-15/2022.INSPECTION SERVICES-REGULAR TIME-BUILDING &amp; SAFETY"/>
  </r>
  <r>
    <x v="9"/>
    <x v="14"/>
    <n v="3110100000"/>
    <x v="31"/>
    <n v="525440"/>
    <x v="0"/>
    <m/>
    <m/>
    <s v="ZBWL2200522"/>
    <s v="0000103601"/>
    <m/>
    <n v="3"/>
    <n v="38"/>
    <m/>
    <s v="78613.D.GARCIA.DBF.5/1-15/2022.INSPECTION SERVICES-REGULAR TIME-BUILDING &amp; SAFETY"/>
  </r>
  <r>
    <x v="9"/>
    <x v="14"/>
    <n v="3110100000"/>
    <x v="31"/>
    <n v="525440"/>
    <x v="0"/>
    <m/>
    <m/>
    <s v="ZBXX2100808"/>
    <s v="0000103601"/>
    <m/>
    <n v="3"/>
    <n v="28.5"/>
    <m/>
    <s v="78613.D.GARCIA.DBF.5/1-15/2022.INSPECTION SERVICES-REGULAR TIME-BUILDING &amp; SAFETY"/>
  </r>
  <r>
    <x v="9"/>
    <x v="14"/>
    <n v="3110100000"/>
    <x v="31"/>
    <n v="525440"/>
    <x v="0"/>
    <m/>
    <m/>
    <s v="ZBXX2101454"/>
    <s v="0000103601"/>
    <m/>
    <n v="3"/>
    <n v="57"/>
    <m/>
    <s v="78613.D.GARCIA.DBF.5/1-15/2022.INSPECTION SERVICES-REGULAR TIME-BUILDING &amp; SAFETY"/>
  </r>
  <r>
    <x v="9"/>
    <x v="14"/>
    <n v="3110100000"/>
    <x v="31"/>
    <n v="525440"/>
    <x v="0"/>
    <m/>
    <m/>
    <s v="ZBXX2200137"/>
    <s v="0000103601"/>
    <m/>
    <n v="3"/>
    <n v="47.5"/>
    <m/>
    <s v="78613.D.GARCIA.DBF.5/1-15/2022.INSPECTION SERVICES-REGULAR TIME-BUILDING &amp; SAFETY"/>
  </r>
  <r>
    <x v="9"/>
    <x v="14"/>
    <n v="3110100000"/>
    <x v="31"/>
    <n v="525440"/>
    <x v="0"/>
    <m/>
    <m/>
    <s v="ZBXX2200226"/>
    <s v="0000103601"/>
    <m/>
    <n v="3"/>
    <n v="47.5"/>
    <m/>
    <s v="78613.D.GARCIA.DBF.5/1-15/2022.INSPECTION SERVICES-REGULAR TIME-BUILDING &amp; SAFETY"/>
  </r>
  <r>
    <x v="9"/>
    <x v="14"/>
    <n v="3110100000"/>
    <x v="31"/>
    <n v="525440"/>
    <x v="0"/>
    <m/>
    <m/>
    <m/>
    <s v="0000103601"/>
    <m/>
    <n v="4"/>
    <n v="2631.5"/>
    <m/>
    <s v="78613.D.GARCIA.FLAT.5/1-15/2022.INSPECTION SERVICES-REGULAR TIME-BUILDING &amp; SAFETY"/>
  </r>
  <r>
    <x v="9"/>
    <x v="14"/>
    <n v="3110100000"/>
    <x v="31"/>
    <n v="525440"/>
    <x v="0"/>
    <m/>
    <m/>
    <s v="ZBNR2100024"/>
    <s v="0000103601"/>
    <m/>
    <n v="2"/>
    <n v="1520"/>
    <m/>
    <s v="78613.L.DIAZ.DBF.5/1-15/2022.INSPECTION SERVICES-REGULAR TIME-BUILDING &amp; SAFETY"/>
  </r>
  <r>
    <x v="9"/>
    <x v="14"/>
    <n v="3110100000"/>
    <x v="31"/>
    <n v="525440"/>
    <x v="0"/>
    <m/>
    <m/>
    <s v="ZBXX2100334"/>
    <s v="0000103601"/>
    <m/>
    <n v="2"/>
    <n v="1520"/>
    <m/>
    <s v="78613.L.DIAZ.DBF.5/1-15/2022.INSPECTION SERVICES-REGULAR TIME-BUILDING &amp; SAFETY"/>
  </r>
  <r>
    <x v="9"/>
    <x v="14"/>
    <n v="3110100000"/>
    <x v="31"/>
    <n v="525440"/>
    <x v="0"/>
    <m/>
    <m/>
    <s v="ZBEL2101139"/>
    <s v="0000103601"/>
    <m/>
    <n v="7"/>
    <n v="380"/>
    <m/>
    <s v="78613.R.SWENSON.DBF.5/1-15/2022.INSPECTION SERVICES-REGULAR TIME-BUILDING &amp; SAFETY"/>
  </r>
  <r>
    <x v="9"/>
    <x v="14"/>
    <n v="3110100000"/>
    <x v="31"/>
    <n v="525440"/>
    <x v="0"/>
    <m/>
    <m/>
    <s v="ZBNR2100024"/>
    <s v="0000103601"/>
    <m/>
    <n v="7"/>
    <n v="1900"/>
    <m/>
    <s v="78613.R.SWENSON.DBF.5/1-15/2022.INSPECTION SERVICES-REGULAR TIME-BUILDING &amp; SAFETY"/>
  </r>
  <r>
    <x v="9"/>
    <x v="14"/>
    <n v="3110100000"/>
    <x v="31"/>
    <n v="525440"/>
    <x v="0"/>
    <m/>
    <m/>
    <s v="ZBWL2101829"/>
    <s v="0000103601"/>
    <m/>
    <n v="7"/>
    <n v="380"/>
    <m/>
    <s v="78613.R.SWENSON.DBF.5/1-15/2022.INSPECTION SERVICES-REGULAR TIME-BUILDING &amp; SAFETY"/>
  </r>
  <r>
    <x v="9"/>
    <x v="14"/>
    <n v="3110100000"/>
    <x v="31"/>
    <n v="525440"/>
    <x v="0"/>
    <m/>
    <m/>
    <s v="ZBXX2100334"/>
    <s v="0000103601"/>
    <m/>
    <n v="7"/>
    <n v="1900"/>
    <m/>
    <s v="78613.R.SWENSON.DBF.5/1-15/2022.INSPECTION SERVICES-REGULAR TIME-BUILDING &amp; SAFETY"/>
  </r>
  <r>
    <x v="9"/>
    <x v="14"/>
    <n v="3110100000"/>
    <x v="31"/>
    <n v="525440"/>
    <x v="0"/>
    <m/>
    <m/>
    <s v="ZBAR2000138"/>
    <s v="0000103601"/>
    <m/>
    <n v="5"/>
    <n v="47.5"/>
    <m/>
    <s v="78613.W.PEPPAS.DBF.5/1-15/2022.PLAN CHECK SERVICES-REGULAR TIME-BUILDING &amp; SAFETY"/>
  </r>
  <r>
    <x v="9"/>
    <x v="14"/>
    <n v="3110100000"/>
    <x v="31"/>
    <n v="525440"/>
    <x v="0"/>
    <m/>
    <m/>
    <s v="ZBAR2100022"/>
    <s v="0000103601"/>
    <m/>
    <n v="5"/>
    <n v="66.5"/>
    <m/>
    <s v="78613.W.PEPPAS.DBF.5/1-15/2022.PLAN CHECK SERVICES-REGULAR TIME-BUILDING &amp; SAFETY"/>
  </r>
  <r>
    <x v="9"/>
    <x v="14"/>
    <n v="3110100000"/>
    <x v="31"/>
    <n v="525440"/>
    <x v="0"/>
    <m/>
    <m/>
    <s v="ZBAR2100127"/>
    <s v="0000103601"/>
    <m/>
    <n v="5"/>
    <n v="66.5"/>
    <m/>
    <s v="78613.W.PEPPAS.DBF.5/1-15/2022.PLAN CHECK SERVICES-REGULAR TIME-BUILDING &amp; SAFETY"/>
  </r>
  <r>
    <x v="9"/>
    <x v="14"/>
    <n v="3110100000"/>
    <x v="31"/>
    <n v="525440"/>
    <x v="0"/>
    <m/>
    <m/>
    <s v="ZBAR2100309"/>
    <s v="0000103601"/>
    <m/>
    <n v="5"/>
    <n v="66.5"/>
    <m/>
    <s v="78613.W.PEPPAS.DBF.5/1-15/2022.PLAN CHECK SERVICES-REGULAR TIME-BUILDING &amp; SAFETY"/>
  </r>
  <r>
    <x v="9"/>
    <x v="14"/>
    <n v="3110100000"/>
    <x v="31"/>
    <n v="525440"/>
    <x v="0"/>
    <m/>
    <m/>
    <s v="ZBMR2100245"/>
    <s v="0000103601"/>
    <m/>
    <n v="5"/>
    <n v="57"/>
    <m/>
    <s v="78613.W.PEPPAS.DBF.5/1-15/2022.PLAN CHECK SERVICES-REGULAR TIME-BUILDING &amp; SAFETY"/>
  </r>
  <r>
    <x v="9"/>
    <x v="14"/>
    <n v="3110100000"/>
    <x v="31"/>
    <n v="525440"/>
    <x v="0"/>
    <m/>
    <m/>
    <s v="ZBPT2100284"/>
    <s v="0000103601"/>
    <m/>
    <n v="5"/>
    <n v="57"/>
    <m/>
    <s v="78613.W.PEPPAS.DBF.5/1-15/2022.PLAN CHECK SERVICES-REGULAR TIME-BUILDING &amp; SAFETY"/>
  </r>
  <r>
    <x v="9"/>
    <x v="14"/>
    <n v="3110100000"/>
    <x v="31"/>
    <n v="525440"/>
    <x v="0"/>
    <m/>
    <m/>
    <s v="ZBRS1801924"/>
    <s v="0000103601"/>
    <m/>
    <n v="5"/>
    <n v="104.5"/>
    <m/>
    <s v="78613.W.PEPPAS.DBF.5/1-15/2022.PLAN CHECK SERVICES-REGULAR TIME-BUILDING &amp; SAFETY"/>
  </r>
  <r>
    <x v="9"/>
    <x v="14"/>
    <n v="3110100000"/>
    <x v="31"/>
    <n v="525440"/>
    <x v="0"/>
    <m/>
    <m/>
    <s v="ZBRS2100486"/>
    <s v="0000103601"/>
    <m/>
    <n v="5"/>
    <n v="47.5"/>
    <m/>
    <s v="78613.W.PEPPAS.DBF.5/1-15/2022.PLAN CHECK SERVICES-REGULAR TIME-BUILDING &amp; SAFETY"/>
  </r>
  <r>
    <x v="9"/>
    <x v="14"/>
    <n v="3110100000"/>
    <x v="31"/>
    <n v="525440"/>
    <x v="0"/>
    <m/>
    <m/>
    <s v="ZBRS2100491"/>
    <s v="0000103601"/>
    <m/>
    <n v="5"/>
    <n v="76"/>
    <m/>
    <s v="78613.W.PEPPAS.DBF.5/1-15/2022.PLAN CHECK SERVICES-REGULAR TIME-BUILDING &amp; SAFETY"/>
  </r>
  <r>
    <x v="9"/>
    <x v="14"/>
    <n v="3110100000"/>
    <x v="31"/>
    <n v="525440"/>
    <x v="0"/>
    <m/>
    <m/>
    <s v="ZBRS2101067"/>
    <s v="0000103601"/>
    <m/>
    <n v="5"/>
    <n v="66.5"/>
    <m/>
    <s v="78613.W.PEPPAS.DBF.5/1-15/2022.PLAN CHECK SERVICES-REGULAR TIME-BUILDING &amp; SAFETY"/>
  </r>
  <r>
    <x v="9"/>
    <x v="14"/>
    <n v="3110100000"/>
    <x v="31"/>
    <n v="525440"/>
    <x v="0"/>
    <m/>
    <m/>
    <s v="ZBRS2101068"/>
    <s v="0000103601"/>
    <m/>
    <n v="5"/>
    <n v="57"/>
    <m/>
    <s v="78613.W.PEPPAS.DBF.5/1-15/2022.PLAN CHECK SERVICES-REGULAR TIME-BUILDING &amp; SAFETY"/>
  </r>
  <r>
    <x v="9"/>
    <x v="14"/>
    <n v="3110100000"/>
    <x v="31"/>
    <n v="525440"/>
    <x v="0"/>
    <m/>
    <m/>
    <s v="ZBRS2101069"/>
    <s v="0000103601"/>
    <m/>
    <n v="5"/>
    <n v="66.5"/>
    <m/>
    <s v="78613.W.PEPPAS.DBF.5/1-15/2022.PLAN CHECK SERVICES-REGULAR TIME-BUILDING &amp; SAFETY"/>
  </r>
  <r>
    <x v="9"/>
    <x v="14"/>
    <n v="3110100000"/>
    <x v="31"/>
    <n v="525440"/>
    <x v="0"/>
    <m/>
    <m/>
    <s v="ZBRS2101070"/>
    <s v="0000103601"/>
    <m/>
    <n v="5"/>
    <n v="66.5"/>
    <m/>
    <s v="78613.W.PEPPAS.DBF.5/1-15/2022.PLAN CHECK SERVICES-REGULAR TIME-BUILDING &amp; SAFETY"/>
  </r>
  <r>
    <x v="9"/>
    <x v="14"/>
    <n v="3110100000"/>
    <x v="31"/>
    <n v="525440"/>
    <x v="0"/>
    <m/>
    <m/>
    <s v="ZBRS2101719"/>
    <s v="0000103601"/>
    <m/>
    <n v="5"/>
    <n v="38"/>
    <m/>
    <s v="78613.W.PEPPAS.DBF.5/1-15/2022.PLAN CHECK SERVICES-REGULAR TIME-BUILDING &amp; SAFETY"/>
  </r>
  <r>
    <x v="9"/>
    <x v="14"/>
    <n v="3110100000"/>
    <x v="31"/>
    <n v="525440"/>
    <x v="0"/>
    <m/>
    <m/>
    <s v="ZBWL2200316"/>
    <s v="0000103601"/>
    <m/>
    <n v="5"/>
    <n v="47.5"/>
    <m/>
    <s v="78613.W.PEPPAS.DBF.5/1-15/2022.PLAN CHECK SERVICES-REGULAR TIME-BUILDING &amp; SAFETY"/>
  </r>
  <r>
    <x v="9"/>
    <x v="14"/>
    <n v="3110100000"/>
    <x v="31"/>
    <n v="525440"/>
    <x v="0"/>
    <m/>
    <m/>
    <s v="ZBXX2100722"/>
    <s v="0000103601"/>
    <m/>
    <n v="5"/>
    <n v="47.5"/>
    <m/>
    <s v="78613.W.PEPPAS.DBF.5/1-15/2022.PLAN CHECK SERVICES-REGULAR TIME-BUILDING &amp; SAFETY"/>
  </r>
  <r>
    <x v="9"/>
    <x v="14"/>
    <n v="3110100000"/>
    <x v="31"/>
    <n v="525440"/>
    <x v="0"/>
    <m/>
    <m/>
    <s v="ZBXX2101002"/>
    <s v="0000103601"/>
    <m/>
    <n v="5"/>
    <n v="47.5"/>
    <m/>
    <s v="78613.W.PEPPAS.DBF.5/1-15/2022.PLAN CHECK SERVICES-REGULAR TIME-BUILDING &amp; SAFETY"/>
  </r>
  <r>
    <x v="9"/>
    <x v="14"/>
    <n v="3110100000"/>
    <x v="31"/>
    <n v="525440"/>
    <x v="0"/>
    <m/>
    <m/>
    <m/>
    <s v="0000103601"/>
    <m/>
    <n v="6"/>
    <n v="1254"/>
    <m/>
    <s v="78613.W.PEPPAS.FLAT.5/1-15/2022.PLAN CHECK SERVICES-REGULAR TIME-BUILDING &amp; SAFETY"/>
  </r>
  <r>
    <x v="9"/>
    <x v="14"/>
    <n v="3110100000"/>
    <x v="31"/>
    <n v="525440"/>
    <x v="0"/>
    <m/>
    <m/>
    <s v="ZBAR2100080"/>
    <s v="0000103601"/>
    <m/>
    <n v="8"/>
    <n v="19.5"/>
    <m/>
    <s v="78615.A.SANCHEZ.DBF.5/1-15/22.COUNTER TECHNICIAN-REGULAR- BUILDING &amp; SAFETY"/>
  </r>
  <r>
    <x v="9"/>
    <x v="14"/>
    <n v="3110100000"/>
    <x v="31"/>
    <n v="525440"/>
    <x v="0"/>
    <m/>
    <m/>
    <s v="ZBAR2100126"/>
    <s v="0000103601"/>
    <m/>
    <n v="8"/>
    <n v="26"/>
    <m/>
    <s v="78615.A.SANCHEZ.DBF.5/1-15/22.COUNTER TECHNICIAN-REGULAR- BUILDING &amp; SAFETY"/>
  </r>
  <r>
    <x v="9"/>
    <x v="14"/>
    <n v="3110100000"/>
    <x v="31"/>
    <n v="525440"/>
    <x v="0"/>
    <m/>
    <m/>
    <s v="ZBAR2100268"/>
    <s v="0000103601"/>
    <m/>
    <n v="8"/>
    <n v="26"/>
    <m/>
    <s v="78615.A.SANCHEZ.DBF.5/1-15/22.COUNTER TECHNICIAN-REGULAR- BUILDING &amp; SAFETY"/>
  </r>
  <r>
    <x v="9"/>
    <x v="14"/>
    <n v="3110100000"/>
    <x v="31"/>
    <n v="525440"/>
    <x v="0"/>
    <m/>
    <m/>
    <s v="ZBAR2200005"/>
    <s v="0000103601"/>
    <m/>
    <n v="8"/>
    <n v="19.5"/>
    <m/>
    <s v="78615.A.SANCHEZ.DBF.5/1-15/22.COUNTER TECHNICIAN-REGULAR- BUILDING &amp; SAFETY"/>
  </r>
  <r>
    <x v="9"/>
    <x v="14"/>
    <n v="3110100000"/>
    <x v="31"/>
    <n v="525440"/>
    <x v="0"/>
    <m/>
    <m/>
    <s v="ZBAR2200009"/>
    <s v="0000103601"/>
    <m/>
    <n v="8"/>
    <n v="26"/>
    <m/>
    <s v="78615.A.SANCHEZ.DBF.5/1-15/22.COUNTER TECHNICIAN-REGULAR- BUILDING &amp; SAFETY"/>
  </r>
  <r>
    <x v="9"/>
    <x v="14"/>
    <n v="3110100000"/>
    <x v="31"/>
    <n v="525440"/>
    <x v="0"/>
    <m/>
    <m/>
    <s v="ZBAR2200041"/>
    <s v="0000103601"/>
    <m/>
    <n v="8"/>
    <n v="19.5"/>
    <m/>
    <s v="78615.A.SANCHEZ.DBF.5/1-15/22.COUNTER TECHNICIAN-REGULAR- BUILDING &amp; SAFETY"/>
  </r>
  <r>
    <x v="9"/>
    <x v="14"/>
    <n v="3110100000"/>
    <x v="31"/>
    <n v="525440"/>
    <x v="0"/>
    <m/>
    <m/>
    <s v="ZBAR2200051"/>
    <s v="0000103601"/>
    <m/>
    <n v="8"/>
    <n v="39"/>
    <m/>
    <s v="78615.A.SANCHEZ.DBF.5/1-15/22.COUNTER TECHNICIAN-REGULAR- BUILDING &amp; SAFETY"/>
  </r>
  <r>
    <x v="9"/>
    <x v="14"/>
    <n v="3110100000"/>
    <x v="31"/>
    <n v="525440"/>
    <x v="0"/>
    <m/>
    <m/>
    <s v="ZBAS2100051"/>
    <s v="0000103601"/>
    <m/>
    <n v="8"/>
    <n v="45.5"/>
    <m/>
    <s v="78615.A.SANCHEZ.DBF.5/1-15/22.COUNTER TECHNICIAN-REGULAR- BUILDING &amp; SAFETY"/>
  </r>
  <r>
    <x v="9"/>
    <x v="14"/>
    <n v="3110100000"/>
    <x v="31"/>
    <n v="525440"/>
    <x v="0"/>
    <m/>
    <m/>
    <s v="ZBAS2100303"/>
    <s v="0000103601"/>
    <m/>
    <n v="8"/>
    <n v="52"/>
    <m/>
    <s v="78615.A.SANCHEZ.DBF.5/1-15/22.COUNTER TECHNICIAN-REGULAR- BUILDING &amp; SAFETY"/>
  </r>
  <r>
    <x v="9"/>
    <x v="14"/>
    <n v="3110100000"/>
    <x v="31"/>
    <n v="525440"/>
    <x v="0"/>
    <m/>
    <m/>
    <s v="ZBAS2200053"/>
    <s v="0000103601"/>
    <m/>
    <n v="8"/>
    <n v="26"/>
    <m/>
    <s v="78615.A.SANCHEZ.DBF.5/1-15/22.COUNTER TECHNICIAN-REGULAR- BUILDING &amp; SAFETY"/>
  </r>
  <r>
    <x v="9"/>
    <x v="14"/>
    <n v="3110100000"/>
    <x v="31"/>
    <n v="525440"/>
    <x v="0"/>
    <m/>
    <m/>
    <s v="ZBEL2102083"/>
    <s v="0000103601"/>
    <m/>
    <n v="8"/>
    <n v="13"/>
    <m/>
    <s v="78615.A.SANCHEZ.DBF.5/1-15/22.COUNTER TECHNICIAN-REGULAR- BUILDING &amp; SAFETY"/>
  </r>
  <r>
    <x v="9"/>
    <x v="14"/>
    <n v="3110100000"/>
    <x v="31"/>
    <n v="525440"/>
    <x v="0"/>
    <m/>
    <m/>
    <s v="ZBEL2201461"/>
    <s v="0000103601"/>
    <m/>
    <n v="8"/>
    <n v="32.5"/>
    <m/>
    <s v="78615.A.SANCHEZ.DBF.5/1-15/22.COUNTER TECHNICIAN-REGULAR- BUILDING &amp; SAFETY"/>
  </r>
  <r>
    <x v="9"/>
    <x v="14"/>
    <n v="3110100000"/>
    <x v="31"/>
    <n v="525440"/>
    <x v="0"/>
    <m/>
    <m/>
    <s v="ZBGR1800088"/>
    <s v="0000103601"/>
    <m/>
    <n v="8"/>
    <n v="26"/>
    <m/>
    <s v="78615.A.SANCHEZ.DBF.5/1-15/22.COUNTER TECHNICIAN-REGULAR- BUILDING &amp; SAFETY"/>
  </r>
  <r>
    <x v="9"/>
    <x v="14"/>
    <n v="3110100000"/>
    <x v="31"/>
    <n v="525440"/>
    <x v="0"/>
    <m/>
    <m/>
    <s v="ZBGR2000180"/>
    <s v="0000103601"/>
    <m/>
    <n v="8"/>
    <n v="13"/>
    <m/>
    <s v="78615.A.SANCHEZ.DBF.5/1-15/22.COUNTER TECHNICIAN-REGULAR- BUILDING &amp; SAFETY"/>
  </r>
  <r>
    <x v="9"/>
    <x v="14"/>
    <n v="3110100000"/>
    <x v="31"/>
    <n v="525440"/>
    <x v="0"/>
    <m/>
    <m/>
    <s v="ZBGR2000316"/>
    <s v="0000103601"/>
    <m/>
    <n v="8"/>
    <n v="19.5"/>
    <m/>
    <s v="78615.A.SANCHEZ.DBF.5/1-15/22.COUNTER TECHNICIAN-REGULAR- BUILDING &amp; SAFETY"/>
  </r>
  <r>
    <x v="9"/>
    <x v="14"/>
    <n v="3110100000"/>
    <x v="31"/>
    <n v="525440"/>
    <x v="0"/>
    <m/>
    <m/>
    <s v="ZBGR2100084"/>
    <s v="0000103601"/>
    <m/>
    <n v="8"/>
    <n v="19.5"/>
    <m/>
    <s v="78615.A.SANCHEZ.DBF.5/1-15/22.COUNTER TECHNICIAN-REGULAR- BUILDING &amp; SAFETY"/>
  </r>
  <r>
    <x v="9"/>
    <x v="14"/>
    <n v="3110100000"/>
    <x v="31"/>
    <n v="525440"/>
    <x v="0"/>
    <m/>
    <m/>
    <s v="ZBGR2100095"/>
    <s v="0000103601"/>
    <m/>
    <n v="8"/>
    <n v="26"/>
    <m/>
    <s v="78615.A.SANCHEZ.DBF.5/1-15/22.COUNTER TECHNICIAN-REGULAR- BUILDING &amp; SAFETY"/>
  </r>
  <r>
    <x v="9"/>
    <x v="14"/>
    <n v="3110100000"/>
    <x v="31"/>
    <n v="525440"/>
    <x v="0"/>
    <m/>
    <m/>
    <s v="ZBGR2100422"/>
    <s v="0000103601"/>
    <m/>
    <n v="8"/>
    <n v="26"/>
    <m/>
    <s v="78615.A.SANCHEZ.DBF.5/1-15/22.COUNTER TECHNICIAN-REGULAR- BUILDING &amp; SAFETY"/>
  </r>
  <r>
    <x v="9"/>
    <x v="14"/>
    <n v="3110100000"/>
    <x v="31"/>
    <n v="525440"/>
    <x v="0"/>
    <m/>
    <m/>
    <s v="ZBGR2100528"/>
    <s v="0000103601"/>
    <m/>
    <n v="8"/>
    <n v="19.5"/>
    <m/>
    <s v="78615.A.SANCHEZ.DBF.5/1-15/22.COUNTER TECHNICIAN-REGULAR- BUILDING &amp; SAFETY"/>
  </r>
  <r>
    <x v="9"/>
    <x v="14"/>
    <n v="3110100000"/>
    <x v="31"/>
    <n v="525440"/>
    <x v="0"/>
    <m/>
    <m/>
    <s v="ZBGR2100653"/>
    <s v="0000103601"/>
    <m/>
    <n v="8"/>
    <n v="26"/>
    <m/>
    <s v="78615.A.SANCHEZ.DBF.5/1-15/22.COUNTER TECHNICIAN-REGULAR- BUILDING &amp; SAFETY"/>
  </r>
  <r>
    <x v="9"/>
    <x v="14"/>
    <n v="3110100000"/>
    <x v="31"/>
    <n v="525440"/>
    <x v="0"/>
    <m/>
    <m/>
    <s v="ZBGR2200006"/>
    <s v="0000103601"/>
    <m/>
    <n v="8"/>
    <n v="32.5"/>
    <m/>
    <s v="78615.A.SANCHEZ.DBF.5/1-15/22.COUNTER TECHNICIAN-REGULAR- BUILDING &amp; SAFETY"/>
  </r>
  <r>
    <x v="9"/>
    <x v="14"/>
    <n v="3110100000"/>
    <x v="31"/>
    <n v="525440"/>
    <x v="0"/>
    <m/>
    <m/>
    <s v="ZBGR2200012"/>
    <s v="0000103601"/>
    <m/>
    <n v="8"/>
    <n v="19.5"/>
    <m/>
    <s v="78615.A.SANCHEZ.DBF.5/1-15/22.COUNTER TECHNICIAN-REGULAR- BUILDING &amp; SAFETY"/>
  </r>
  <r>
    <x v="9"/>
    <x v="14"/>
    <n v="3110100000"/>
    <x v="31"/>
    <n v="525440"/>
    <x v="0"/>
    <m/>
    <m/>
    <s v="ZBGR2200024"/>
    <s v="0000103601"/>
    <m/>
    <n v="8"/>
    <n v="26"/>
    <m/>
    <s v="78615.A.SANCHEZ.DBF.5/1-15/22.COUNTER TECHNICIAN-REGULAR- BUILDING &amp; SAFETY"/>
  </r>
  <r>
    <x v="9"/>
    <x v="14"/>
    <n v="3110100000"/>
    <x v="31"/>
    <n v="525440"/>
    <x v="0"/>
    <m/>
    <m/>
    <s v="ZBMP2200125"/>
    <s v="0000103601"/>
    <m/>
    <n v="8"/>
    <n v="19.5"/>
    <m/>
    <s v="78615.A.SANCHEZ.DBF.5/1-15/22.COUNTER TECHNICIAN-REGULAR- BUILDING &amp; SAFETY"/>
  </r>
  <r>
    <x v="9"/>
    <x v="14"/>
    <n v="3110100000"/>
    <x v="31"/>
    <n v="525440"/>
    <x v="0"/>
    <m/>
    <m/>
    <s v="ZBMR2200194"/>
    <s v="0000103601"/>
    <m/>
    <n v="8"/>
    <n v="19.5"/>
    <m/>
    <s v="78615.A.SANCHEZ.DBF.5/1-15/22.COUNTER TECHNICIAN-REGULAR- BUILDING &amp; SAFETY"/>
  </r>
  <r>
    <x v="9"/>
    <x v="14"/>
    <n v="3110100000"/>
    <x v="31"/>
    <n v="525440"/>
    <x v="0"/>
    <m/>
    <m/>
    <s v="ZBNR2000120"/>
    <s v="0000103601"/>
    <m/>
    <n v="8"/>
    <n v="26"/>
    <m/>
    <s v="78615.A.SANCHEZ.DBF.5/1-15/22.COUNTER TECHNICIAN-REGULAR- BUILDING &amp; SAFETY"/>
  </r>
  <r>
    <x v="9"/>
    <x v="14"/>
    <n v="3110100000"/>
    <x v="31"/>
    <n v="525440"/>
    <x v="0"/>
    <m/>
    <m/>
    <s v="ZBNR2100049"/>
    <s v="0000103601"/>
    <m/>
    <n v="8"/>
    <n v="26"/>
    <m/>
    <s v="78615.A.SANCHEZ.DBF.5/1-15/22.COUNTER TECHNICIAN-REGULAR- BUILDING &amp; SAFETY"/>
  </r>
  <r>
    <x v="9"/>
    <x v="14"/>
    <n v="3110100000"/>
    <x v="31"/>
    <n v="525440"/>
    <x v="0"/>
    <m/>
    <m/>
    <s v="ZBNR2100161"/>
    <s v="0000103601"/>
    <m/>
    <n v="8"/>
    <n v="13"/>
    <m/>
    <s v="78615.A.SANCHEZ.DBF.5/1-15/22.COUNTER TECHNICIAN-REGULAR- BUILDING &amp; SAFETY"/>
  </r>
  <r>
    <x v="9"/>
    <x v="14"/>
    <n v="3110100000"/>
    <x v="31"/>
    <n v="525440"/>
    <x v="0"/>
    <m/>
    <m/>
    <s v="ZBNR2100162"/>
    <s v="0000103601"/>
    <m/>
    <n v="8"/>
    <n v="19.5"/>
    <m/>
    <s v="78615.A.SANCHEZ.DBF.5/1-15/22.COUNTER TECHNICIAN-REGULAR- BUILDING &amp; SAFETY"/>
  </r>
  <r>
    <x v="9"/>
    <x v="14"/>
    <n v="3110100000"/>
    <x v="31"/>
    <n v="525440"/>
    <x v="0"/>
    <m/>
    <m/>
    <s v="ZBNR2200027"/>
    <s v="0000103601"/>
    <m/>
    <n v="8"/>
    <n v="19.5"/>
    <m/>
    <s v="78615.A.SANCHEZ.DBF.5/1-15/22.COUNTER TECHNICIAN-REGULAR- BUILDING &amp; SAFETY"/>
  </r>
  <r>
    <x v="9"/>
    <x v="14"/>
    <n v="3110100000"/>
    <x v="31"/>
    <n v="525440"/>
    <x v="0"/>
    <m/>
    <m/>
    <s v="ZBPL1900393"/>
    <s v="0000103601"/>
    <m/>
    <n v="8"/>
    <n v="19.5"/>
    <m/>
    <s v="78615.A.SANCHEZ.DBF.5/1-15/22.COUNTER TECHNICIAN-REGULAR- BUILDING &amp; SAFETY"/>
  </r>
  <r>
    <x v="9"/>
    <x v="14"/>
    <n v="3110100000"/>
    <x v="31"/>
    <n v="525440"/>
    <x v="0"/>
    <m/>
    <m/>
    <s v="ZBPL2000461"/>
    <s v="0000103601"/>
    <m/>
    <n v="8"/>
    <n v="13"/>
    <m/>
    <s v="78615.A.SANCHEZ.DBF.5/1-15/22.COUNTER TECHNICIAN-REGULAR- BUILDING &amp; SAFETY"/>
  </r>
  <r>
    <x v="9"/>
    <x v="14"/>
    <n v="3110100000"/>
    <x v="31"/>
    <n v="525440"/>
    <x v="0"/>
    <m/>
    <m/>
    <s v="ZBPL2100382"/>
    <s v="0000103601"/>
    <m/>
    <n v="8"/>
    <n v="13"/>
    <m/>
    <s v="78615.A.SANCHEZ.DBF.5/1-15/22.COUNTER TECHNICIAN-REGULAR- BUILDING &amp; SAFETY"/>
  </r>
  <r>
    <x v="9"/>
    <x v="14"/>
    <n v="3110100000"/>
    <x v="31"/>
    <n v="525440"/>
    <x v="0"/>
    <m/>
    <m/>
    <s v="ZBPT2200069"/>
    <s v="0000103601"/>
    <m/>
    <n v="8"/>
    <n v="26"/>
    <m/>
    <s v="78615.A.SANCHEZ.DBF.5/1-15/22.COUNTER TECHNICIAN-REGULAR- BUILDING &amp; SAFETY"/>
  </r>
  <r>
    <x v="9"/>
    <x v="14"/>
    <n v="3110100000"/>
    <x v="31"/>
    <n v="525440"/>
    <x v="0"/>
    <m/>
    <m/>
    <s v="ZBPT2200090"/>
    <s v="0000103601"/>
    <m/>
    <n v="8"/>
    <n v="19.5"/>
    <m/>
    <s v="78615.A.SANCHEZ.DBF.5/1-15/22.COUNTER TECHNICIAN-REGULAR- BUILDING &amp; SAFETY"/>
  </r>
  <r>
    <x v="9"/>
    <x v="14"/>
    <n v="3110100000"/>
    <x v="31"/>
    <n v="525440"/>
    <x v="0"/>
    <m/>
    <m/>
    <s v="ZBPT2200125"/>
    <s v="0000103601"/>
    <m/>
    <n v="8"/>
    <n v="19.5"/>
    <m/>
    <s v="78615.A.SANCHEZ.DBF.5/1-15/22.COUNTER TECHNICIAN-REGULAR- BUILDING &amp; SAFETY"/>
  </r>
  <r>
    <x v="9"/>
    <x v="14"/>
    <n v="3110100000"/>
    <x v="31"/>
    <n v="525440"/>
    <x v="0"/>
    <m/>
    <m/>
    <s v="ZBPT2200146"/>
    <s v="0000103601"/>
    <m/>
    <n v="8"/>
    <n v="19.5"/>
    <m/>
    <s v="78615.A.SANCHEZ.DBF.5/1-15/22.COUNTER TECHNICIAN-REGULAR- BUILDING &amp; SAFETY"/>
  </r>
  <r>
    <x v="9"/>
    <x v="14"/>
    <n v="3110100000"/>
    <x v="31"/>
    <n v="525440"/>
    <x v="0"/>
    <m/>
    <m/>
    <s v="ZBPT2200152"/>
    <s v="0000103601"/>
    <m/>
    <n v="8"/>
    <n v="19.5"/>
    <m/>
    <s v="78615.A.SANCHEZ.DBF.5/1-15/22.COUNTER TECHNICIAN-REGULAR- BUILDING &amp; SAFETY"/>
  </r>
  <r>
    <x v="9"/>
    <x v="14"/>
    <n v="3110100000"/>
    <x v="31"/>
    <n v="525440"/>
    <x v="0"/>
    <m/>
    <m/>
    <s v="ZBPT2200159"/>
    <s v="0000103601"/>
    <m/>
    <n v="8"/>
    <n v="19.5"/>
    <m/>
    <s v="78615.A.SANCHEZ.DBF.5/1-15/22.COUNTER TECHNICIAN-REGULAR- BUILDING &amp; SAFETY"/>
  </r>
  <r>
    <x v="9"/>
    <x v="14"/>
    <n v="3110100000"/>
    <x v="31"/>
    <n v="525440"/>
    <x v="0"/>
    <m/>
    <m/>
    <s v="ZBPT2200160"/>
    <s v="0000103601"/>
    <m/>
    <n v="8"/>
    <n v="26"/>
    <m/>
    <s v="78615.A.SANCHEZ.DBF.5/1-15/22.COUNTER TECHNICIAN-REGULAR- BUILDING &amp; SAFETY"/>
  </r>
  <r>
    <x v="9"/>
    <x v="14"/>
    <n v="3110100000"/>
    <x v="31"/>
    <n v="525440"/>
    <x v="0"/>
    <m/>
    <m/>
    <s v="ZBPT2200163"/>
    <s v="0000103601"/>
    <m/>
    <n v="8"/>
    <n v="26"/>
    <m/>
    <s v="78615.A.SANCHEZ.DBF.5/1-15/22.COUNTER TECHNICIAN-REGULAR- BUILDING &amp; SAFETY"/>
  </r>
  <r>
    <x v="9"/>
    <x v="14"/>
    <n v="3110100000"/>
    <x v="31"/>
    <n v="525440"/>
    <x v="0"/>
    <m/>
    <m/>
    <s v="ZBPT2200170"/>
    <s v="0000103601"/>
    <m/>
    <n v="8"/>
    <n v="19.5"/>
    <m/>
    <s v="78615.A.SANCHEZ.DBF.5/1-15/22.COUNTER TECHNICIAN-REGULAR- BUILDING &amp; SAFETY"/>
  </r>
  <r>
    <x v="9"/>
    <x v="14"/>
    <n v="3110100000"/>
    <x v="31"/>
    <n v="525440"/>
    <x v="0"/>
    <m/>
    <m/>
    <s v="ZBPT2200172"/>
    <s v="0000103601"/>
    <m/>
    <n v="8"/>
    <n v="19.5"/>
    <m/>
    <s v="78615.A.SANCHEZ.DBF.5/1-15/22.COUNTER TECHNICIAN-REGULAR- BUILDING &amp; SAFETY"/>
  </r>
  <r>
    <x v="9"/>
    <x v="14"/>
    <n v="3110100000"/>
    <x v="31"/>
    <n v="525440"/>
    <x v="0"/>
    <m/>
    <m/>
    <s v="ZBRS2100552"/>
    <s v="0000103601"/>
    <m/>
    <n v="8"/>
    <n v="26"/>
    <m/>
    <s v="78615.A.SANCHEZ.DBF.5/1-15/22.COUNTER TECHNICIAN-REGULAR- BUILDING &amp; SAFETY"/>
  </r>
  <r>
    <x v="9"/>
    <x v="14"/>
    <n v="3110100000"/>
    <x v="31"/>
    <n v="525440"/>
    <x v="0"/>
    <m/>
    <m/>
    <s v="ZBRS2101710"/>
    <s v="0000103601"/>
    <m/>
    <n v="8"/>
    <n v="26"/>
    <m/>
    <s v="78615.A.SANCHEZ.DBF.5/1-15/22.COUNTER TECHNICIAN-REGULAR- BUILDING &amp; SAFETY"/>
  </r>
  <r>
    <x v="9"/>
    <x v="14"/>
    <n v="3110100000"/>
    <x v="31"/>
    <n v="525440"/>
    <x v="0"/>
    <m/>
    <m/>
    <s v="ZBRS2101743"/>
    <s v="0000103601"/>
    <m/>
    <n v="8"/>
    <n v="19.5"/>
    <m/>
    <s v="78615.A.SANCHEZ.DBF.5/1-15/22.COUNTER TECHNICIAN-REGULAR- BUILDING &amp; SAFETY"/>
  </r>
  <r>
    <x v="9"/>
    <x v="14"/>
    <n v="3110100000"/>
    <x v="31"/>
    <n v="525440"/>
    <x v="0"/>
    <m/>
    <m/>
    <s v="ZBRS2101766"/>
    <s v="0000103601"/>
    <m/>
    <n v="8"/>
    <n v="26"/>
    <m/>
    <s v="78615.A.SANCHEZ.DBF.5/1-15/22.COUNTER TECHNICIAN-REGULAR- BUILDING &amp; SAFETY"/>
  </r>
  <r>
    <x v="9"/>
    <x v="14"/>
    <n v="3110100000"/>
    <x v="31"/>
    <n v="525440"/>
    <x v="0"/>
    <m/>
    <m/>
    <s v="ZBRS2200004"/>
    <s v="0000103601"/>
    <m/>
    <n v="8"/>
    <n v="19.5"/>
    <m/>
    <s v="78615.A.SANCHEZ.DBF.5/1-15/22.COUNTER TECHNICIAN-REGULAR- BUILDING &amp; SAFETY"/>
  </r>
  <r>
    <x v="9"/>
    <x v="14"/>
    <n v="3110100000"/>
    <x v="31"/>
    <n v="525440"/>
    <x v="0"/>
    <m/>
    <m/>
    <s v="ZBRS2200271"/>
    <s v="0000103601"/>
    <m/>
    <n v="8"/>
    <n v="26"/>
    <m/>
    <s v="78615.A.SANCHEZ.DBF.5/1-15/22.COUNTER TECHNICIAN-REGULAR- BUILDING &amp; SAFETY"/>
  </r>
  <r>
    <x v="9"/>
    <x v="14"/>
    <n v="3110100000"/>
    <x v="31"/>
    <n v="525440"/>
    <x v="0"/>
    <m/>
    <m/>
    <s v="ZBRS2200300"/>
    <s v="0000103601"/>
    <m/>
    <n v="8"/>
    <n v="13"/>
    <m/>
    <s v="78615.A.SANCHEZ.DBF.5/1-15/22.COUNTER TECHNICIAN-REGULAR- BUILDING &amp; SAFETY"/>
  </r>
  <r>
    <x v="9"/>
    <x v="14"/>
    <n v="3110100000"/>
    <x v="31"/>
    <n v="525440"/>
    <x v="0"/>
    <m/>
    <m/>
    <s v="ZBRS2200569"/>
    <s v="0000103601"/>
    <m/>
    <n v="8"/>
    <n v="26"/>
    <m/>
    <s v="78615.A.SANCHEZ.DBF.5/1-15/22.COUNTER TECHNICIAN-REGULAR- BUILDING &amp; SAFETY"/>
  </r>
  <r>
    <x v="9"/>
    <x v="14"/>
    <n v="3110100000"/>
    <x v="31"/>
    <n v="525440"/>
    <x v="0"/>
    <m/>
    <m/>
    <s v="ZBRS2200813"/>
    <s v="0000103601"/>
    <m/>
    <n v="8"/>
    <n v="26"/>
    <m/>
    <s v="78615.A.SANCHEZ.DBF.5/1-15/22.COUNTER TECHNICIAN-REGULAR- BUILDING &amp; SAFETY"/>
  </r>
  <r>
    <x v="9"/>
    <x v="14"/>
    <n v="3110100000"/>
    <x v="31"/>
    <n v="525440"/>
    <x v="0"/>
    <m/>
    <m/>
    <s v="ZBTI2100037"/>
    <s v="0000103601"/>
    <m/>
    <n v="8"/>
    <n v="19.5"/>
    <m/>
    <s v="78615.A.SANCHEZ.DBF.5/1-15/22.COUNTER TECHNICIAN-REGULAR- BUILDING &amp; SAFETY"/>
  </r>
  <r>
    <x v="9"/>
    <x v="14"/>
    <n v="3110100000"/>
    <x v="31"/>
    <n v="525440"/>
    <x v="0"/>
    <m/>
    <m/>
    <s v="ZBTI2100192"/>
    <s v="0000103601"/>
    <m/>
    <n v="8"/>
    <n v="13"/>
    <m/>
    <s v="78615.A.SANCHEZ.DBF.5/1-15/22.COUNTER TECHNICIAN-REGULAR- BUILDING &amp; SAFETY"/>
  </r>
  <r>
    <x v="9"/>
    <x v="14"/>
    <n v="3110100000"/>
    <x v="31"/>
    <n v="525440"/>
    <x v="0"/>
    <m/>
    <m/>
    <s v="ZBTI2200019"/>
    <s v="0000103601"/>
    <m/>
    <n v="8"/>
    <n v="19.5"/>
    <m/>
    <s v="78615.A.SANCHEZ.DBF.5/1-15/22.COUNTER TECHNICIAN-REGULAR- BUILDING &amp; SAFETY"/>
  </r>
  <r>
    <x v="9"/>
    <x v="14"/>
    <n v="3110100000"/>
    <x v="31"/>
    <n v="525440"/>
    <x v="0"/>
    <m/>
    <m/>
    <s v="ZBTI2200031"/>
    <s v="0000103601"/>
    <m/>
    <n v="8"/>
    <n v="26"/>
    <m/>
    <s v="78615.A.SANCHEZ.DBF.5/1-15/22.COUNTER TECHNICIAN-REGULAR- BUILDING &amp; SAFETY"/>
  </r>
  <r>
    <x v="9"/>
    <x v="14"/>
    <n v="3110100000"/>
    <x v="31"/>
    <n v="525440"/>
    <x v="0"/>
    <m/>
    <m/>
    <s v="ZBTI2200041"/>
    <s v="0000103601"/>
    <m/>
    <n v="8"/>
    <n v="19.5"/>
    <m/>
    <s v="78615.A.SANCHEZ.DBF.5/1-15/22.COUNTER TECHNICIAN-REGULAR- BUILDING &amp; SAFETY"/>
  </r>
  <r>
    <x v="9"/>
    <x v="14"/>
    <n v="3110100000"/>
    <x v="31"/>
    <n v="525440"/>
    <x v="0"/>
    <m/>
    <m/>
    <s v="ZBTW2200016"/>
    <s v="0000103601"/>
    <m/>
    <n v="8"/>
    <n v="52"/>
    <m/>
    <s v="78615.A.SANCHEZ.DBF.5/1-15/22.COUNTER TECHNICIAN-REGULAR- BUILDING &amp; SAFETY"/>
  </r>
  <r>
    <x v="9"/>
    <x v="14"/>
    <n v="3110100000"/>
    <x v="31"/>
    <n v="525440"/>
    <x v="0"/>
    <m/>
    <m/>
    <s v="ZBTW2200029"/>
    <s v="0000103601"/>
    <m/>
    <n v="8"/>
    <n v="26"/>
    <m/>
    <s v="78615.A.SANCHEZ.DBF.5/1-15/22.COUNTER TECHNICIAN-REGULAR- BUILDING &amp; SAFETY"/>
  </r>
  <r>
    <x v="9"/>
    <x v="14"/>
    <n v="3110100000"/>
    <x v="31"/>
    <n v="525440"/>
    <x v="0"/>
    <m/>
    <m/>
    <s v="ZBTW2200030"/>
    <s v="0000103601"/>
    <m/>
    <n v="8"/>
    <n v="39"/>
    <m/>
    <s v="78615.A.SANCHEZ.DBF.5/1-15/22.COUNTER TECHNICIAN-REGULAR- BUILDING &amp; SAFETY"/>
  </r>
  <r>
    <x v="9"/>
    <x v="14"/>
    <n v="3110100000"/>
    <x v="31"/>
    <n v="525440"/>
    <x v="0"/>
    <m/>
    <m/>
    <s v="ZBTW2200036"/>
    <s v="0000103601"/>
    <m/>
    <n v="8"/>
    <n v="65"/>
    <m/>
    <s v="78615.A.SANCHEZ.DBF.5/1-15/22.COUNTER TECHNICIAN-REGULAR- BUILDING &amp; SAFETY"/>
  </r>
  <r>
    <x v="9"/>
    <x v="14"/>
    <n v="3110100000"/>
    <x v="31"/>
    <n v="525440"/>
    <x v="0"/>
    <m/>
    <m/>
    <s v="ZBTW2200040"/>
    <s v="0000103601"/>
    <m/>
    <n v="8"/>
    <n v="26"/>
    <m/>
    <s v="78615.A.SANCHEZ.DBF.5/1-15/22.COUNTER TECHNICIAN-REGULAR- BUILDING &amp; SAFETY"/>
  </r>
  <r>
    <x v="9"/>
    <x v="14"/>
    <n v="3110100000"/>
    <x v="31"/>
    <n v="525440"/>
    <x v="0"/>
    <m/>
    <m/>
    <s v="ZBTW2200043"/>
    <s v="0000103601"/>
    <m/>
    <n v="8"/>
    <n v="19.5"/>
    <m/>
    <s v="78615.A.SANCHEZ.DBF.5/1-15/22.COUNTER TECHNICIAN-REGULAR- BUILDING &amp; SAFETY"/>
  </r>
  <r>
    <x v="9"/>
    <x v="14"/>
    <n v="3110100000"/>
    <x v="31"/>
    <n v="525440"/>
    <x v="0"/>
    <m/>
    <m/>
    <s v="ZBTW2200047"/>
    <s v="0000103601"/>
    <m/>
    <n v="8"/>
    <n v="13"/>
    <m/>
    <s v="78615.A.SANCHEZ.DBF.5/1-15/22.COUNTER TECHNICIAN-REGULAR- BUILDING &amp; SAFETY"/>
  </r>
  <r>
    <x v="9"/>
    <x v="14"/>
    <n v="3110100000"/>
    <x v="31"/>
    <n v="525440"/>
    <x v="0"/>
    <m/>
    <m/>
    <s v="ZBTW2200052"/>
    <s v="0000103601"/>
    <m/>
    <n v="8"/>
    <n v="19.5"/>
    <m/>
    <s v="78615.A.SANCHEZ.DBF.5/1-15/22.COUNTER TECHNICIAN-REGULAR- BUILDING &amp; SAFETY"/>
  </r>
  <r>
    <x v="9"/>
    <x v="14"/>
    <n v="3110100000"/>
    <x v="31"/>
    <n v="525440"/>
    <x v="0"/>
    <m/>
    <m/>
    <s v="ZBWL2200760"/>
    <s v="0000103601"/>
    <m/>
    <n v="8"/>
    <n v="26"/>
    <m/>
    <s v="78615.A.SANCHEZ.DBF.5/1-15/22.COUNTER TECHNICIAN-REGULAR- BUILDING &amp; SAFETY"/>
  </r>
  <r>
    <x v="9"/>
    <x v="14"/>
    <n v="3110100000"/>
    <x v="31"/>
    <n v="525440"/>
    <x v="0"/>
    <m/>
    <m/>
    <s v="ZBWL2200779"/>
    <s v="0000103601"/>
    <m/>
    <n v="8"/>
    <n v="19.5"/>
    <m/>
    <s v="78615.A.SANCHEZ.DBF.5/1-15/22.COUNTER TECHNICIAN-REGULAR- BUILDING &amp; SAFETY"/>
  </r>
  <r>
    <x v="9"/>
    <x v="14"/>
    <n v="3110100000"/>
    <x v="31"/>
    <n v="525440"/>
    <x v="0"/>
    <m/>
    <m/>
    <s v="ZBXX2100296"/>
    <s v="0000103601"/>
    <m/>
    <n v="8"/>
    <n v="19.5"/>
    <m/>
    <s v="78615.A.SANCHEZ.DBF.5/1-15/22.COUNTER TECHNICIAN-REGULAR- BUILDING &amp; SAFETY"/>
  </r>
  <r>
    <x v="9"/>
    <x v="14"/>
    <n v="3110100000"/>
    <x v="31"/>
    <n v="525440"/>
    <x v="0"/>
    <m/>
    <m/>
    <s v="ZBXX2100297"/>
    <s v="0000103601"/>
    <m/>
    <n v="8"/>
    <n v="19.5"/>
    <m/>
    <s v="78615.A.SANCHEZ.DBF.5/1-15/22.COUNTER TECHNICIAN-REGULAR- BUILDING &amp; SAFETY"/>
  </r>
  <r>
    <x v="9"/>
    <x v="14"/>
    <n v="3110100000"/>
    <x v="31"/>
    <n v="525440"/>
    <x v="0"/>
    <m/>
    <m/>
    <s v="ZBXX2100722"/>
    <s v="0000103601"/>
    <m/>
    <n v="8"/>
    <n v="19.5"/>
    <m/>
    <s v="78615.A.SANCHEZ.DBF.5/1-15/22.COUNTER TECHNICIAN-REGULAR- BUILDING &amp; SAFETY"/>
  </r>
  <r>
    <x v="9"/>
    <x v="14"/>
    <n v="3110100000"/>
    <x v="31"/>
    <n v="525440"/>
    <x v="0"/>
    <m/>
    <m/>
    <s v="ZBXX2101157"/>
    <s v="0000103601"/>
    <m/>
    <n v="8"/>
    <n v="19.5"/>
    <m/>
    <s v="78615.A.SANCHEZ.DBF.5/1-15/22.COUNTER TECHNICIAN-REGULAR- BUILDING &amp; SAFETY"/>
  </r>
  <r>
    <x v="9"/>
    <x v="14"/>
    <n v="3110100000"/>
    <x v="31"/>
    <n v="525440"/>
    <x v="0"/>
    <m/>
    <m/>
    <s v="ZBXX2101270"/>
    <s v="0000103601"/>
    <m/>
    <n v="8"/>
    <n v="19.5"/>
    <m/>
    <s v="78615.A.SANCHEZ.DBF.5/1-15/22.COUNTER TECHNICIAN-REGULAR- BUILDING &amp; SAFETY"/>
  </r>
  <r>
    <x v="9"/>
    <x v="14"/>
    <n v="3110100000"/>
    <x v="31"/>
    <n v="525440"/>
    <x v="0"/>
    <m/>
    <m/>
    <s v="ZBXX2101283"/>
    <s v="0000103601"/>
    <m/>
    <n v="8"/>
    <n v="19.5"/>
    <m/>
    <s v="78615.A.SANCHEZ.DBF.5/1-15/22.COUNTER TECHNICIAN-REGULAR- BUILDING &amp; SAFETY"/>
  </r>
  <r>
    <x v="9"/>
    <x v="14"/>
    <n v="3110100000"/>
    <x v="31"/>
    <n v="525440"/>
    <x v="0"/>
    <m/>
    <m/>
    <s v="ZBXX2200027"/>
    <s v="0000103601"/>
    <m/>
    <n v="8"/>
    <n v="39"/>
    <m/>
    <s v="78615.A.SANCHEZ.DBF.5/1-15/22.COUNTER TECHNICIAN-REGULAR- BUILDING &amp; SAFETY"/>
  </r>
  <r>
    <x v="9"/>
    <x v="14"/>
    <n v="3110100000"/>
    <x v="31"/>
    <n v="525440"/>
    <x v="0"/>
    <m/>
    <m/>
    <s v="ZBXX2200056"/>
    <s v="0000103601"/>
    <m/>
    <n v="8"/>
    <n v="19.5"/>
    <m/>
    <s v="78615.A.SANCHEZ.DBF.5/1-15/22.COUNTER TECHNICIAN-REGULAR- BUILDING &amp; SAFETY"/>
  </r>
  <r>
    <x v="9"/>
    <x v="14"/>
    <n v="3110100000"/>
    <x v="31"/>
    <n v="525440"/>
    <x v="0"/>
    <m/>
    <m/>
    <s v="ZBXX2200071"/>
    <s v="0000103601"/>
    <m/>
    <n v="8"/>
    <n v="19.5"/>
    <m/>
    <s v="78615.A.SANCHEZ.DBF.5/1-15/22.COUNTER TECHNICIAN-REGULAR- BUILDING &amp; SAFETY"/>
  </r>
  <r>
    <x v="9"/>
    <x v="14"/>
    <n v="3110100000"/>
    <x v="31"/>
    <n v="525440"/>
    <x v="0"/>
    <m/>
    <m/>
    <s v="ZBXX2200192"/>
    <s v="0000103601"/>
    <m/>
    <n v="8"/>
    <n v="19.5"/>
    <m/>
    <s v="78615.A.SANCHEZ.DBF.5/1-15/22.COUNTER TECHNICIAN-REGULAR- BUILDING &amp; SAFETY"/>
  </r>
  <r>
    <x v="9"/>
    <x v="14"/>
    <n v="3110100000"/>
    <x v="31"/>
    <n v="525440"/>
    <x v="0"/>
    <m/>
    <m/>
    <s v="ZBXX2200234"/>
    <s v="0000103601"/>
    <m/>
    <n v="8"/>
    <n v="19.5"/>
    <m/>
    <s v="78615.A.SANCHEZ.DBF.5/1-15/22.COUNTER TECHNICIAN-REGULAR- BUILDING &amp; SAFETY"/>
  </r>
  <r>
    <x v="9"/>
    <x v="14"/>
    <n v="3110100000"/>
    <x v="31"/>
    <n v="525440"/>
    <x v="0"/>
    <m/>
    <m/>
    <s v="ZBXX2200283"/>
    <s v="0000103601"/>
    <m/>
    <n v="8"/>
    <n v="19.5"/>
    <m/>
    <s v="78615.A.SANCHEZ.DBF.5/1-15/22.COUNTER TECHNICIAN-REGULAR- BUILDING &amp; SAFETY"/>
  </r>
  <r>
    <x v="9"/>
    <x v="14"/>
    <n v="3110100000"/>
    <x v="31"/>
    <n v="525440"/>
    <x v="0"/>
    <m/>
    <m/>
    <s v="ZBXX2200286"/>
    <s v="0000103601"/>
    <m/>
    <n v="8"/>
    <n v="19.5"/>
    <m/>
    <s v="78615.A.SANCHEZ.DBF.5/1-15/22.COUNTER TECHNICIAN-REGULAR- BUILDING &amp; SAFETY"/>
  </r>
  <r>
    <x v="9"/>
    <x v="14"/>
    <n v="3110100000"/>
    <x v="31"/>
    <n v="525440"/>
    <x v="0"/>
    <m/>
    <m/>
    <s v="ZBXX2200290"/>
    <s v="0000103601"/>
    <m/>
    <n v="8"/>
    <n v="26"/>
    <m/>
    <s v="78615.A.SANCHEZ.DBF.5/1-15/22.COUNTER TECHNICIAN-REGULAR- BUILDING &amp; SAFETY"/>
  </r>
  <r>
    <x v="9"/>
    <x v="14"/>
    <n v="3110100000"/>
    <x v="31"/>
    <n v="525440"/>
    <x v="0"/>
    <m/>
    <m/>
    <s v="ZBXX2200308"/>
    <s v="0000103601"/>
    <m/>
    <n v="8"/>
    <n v="19.5"/>
    <m/>
    <s v="78615.A.SANCHEZ.DBF.5/1-15/22.COUNTER TECHNICIAN-REGULAR- BUILDING &amp; SAFETY"/>
  </r>
  <r>
    <x v="9"/>
    <x v="14"/>
    <n v="3110100000"/>
    <x v="31"/>
    <n v="525440"/>
    <x v="0"/>
    <m/>
    <m/>
    <s v="ZBXX2200317"/>
    <s v="0000103601"/>
    <m/>
    <n v="8"/>
    <n v="19.5"/>
    <m/>
    <s v="78615.A.SANCHEZ.DBF.5/1-15/22.COUNTER TECHNICIAN-REGULAR- BUILDING &amp; SAFETY"/>
  </r>
  <r>
    <x v="9"/>
    <x v="14"/>
    <n v="3110100000"/>
    <x v="31"/>
    <n v="525440"/>
    <x v="0"/>
    <m/>
    <m/>
    <s v="ZBXX2200318"/>
    <s v="0000103601"/>
    <m/>
    <n v="8"/>
    <n v="39"/>
    <m/>
    <s v="78615.A.SANCHEZ.DBF.5/1-15/22.COUNTER TECHNICIAN-REGULAR- BUILDING &amp; SAFETY"/>
  </r>
  <r>
    <x v="9"/>
    <x v="14"/>
    <n v="3110100000"/>
    <x v="31"/>
    <n v="525440"/>
    <x v="0"/>
    <m/>
    <m/>
    <s v="ZBXX2200325"/>
    <s v="0000103601"/>
    <m/>
    <n v="8"/>
    <n v="19.5"/>
    <m/>
    <s v="78615.A.SANCHEZ.DBF.5/1-15/22.COUNTER TECHNICIAN-REGULAR- BUILDING &amp; SAFETY"/>
  </r>
  <r>
    <x v="9"/>
    <x v="14"/>
    <n v="3110100000"/>
    <x v="31"/>
    <n v="525440"/>
    <x v="0"/>
    <m/>
    <m/>
    <s v="ZBXX2200326"/>
    <s v="0000103601"/>
    <m/>
    <n v="8"/>
    <n v="13"/>
    <m/>
    <s v="78615.A.SANCHEZ.DBF.5/1-15/22.COUNTER TECHNICIAN-REGULAR- BUILDING &amp; SAFETY"/>
  </r>
  <r>
    <x v="9"/>
    <x v="14"/>
    <n v="3110100000"/>
    <x v="31"/>
    <n v="525440"/>
    <x v="0"/>
    <m/>
    <m/>
    <s v="ZBXX2200331"/>
    <s v="0000103601"/>
    <m/>
    <n v="8"/>
    <n v="19.5"/>
    <m/>
    <s v="78615.A.SANCHEZ.DBF.5/1-15/22.COUNTER TECHNICIAN-REGULAR- BUILDING &amp; SAFETY"/>
  </r>
  <r>
    <x v="9"/>
    <x v="14"/>
    <n v="3110100000"/>
    <x v="31"/>
    <n v="525440"/>
    <x v="0"/>
    <m/>
    <m/>
    <s v="ZBXX2200333"/>
    <s v="0000103601"/>
    <m/>
    <n v="8"/>
    <n v="13"/>
    <m/>
    <s v="78615.A.SANCHEZ.DBF.5/1-15/22.COUNTER TECHNICIAN-REGULAR- BUILDING &amp; SAFETY"/>
  </r>
  <r>
    <x v="9"/>
    <x v="14"/>
    <n v="3110100000"/>
    <x v="31"/>
    <n v="525440"/>
    <x v="0"/>
    <m/>
    <m/>
    <s v="ZBXX2200362"/>
    <s v="0000103601"/>
    <m/>
    <n v="8"/>
    <n v="13"/>
    <m/>
    <s v="78615.A.SANCHEZ.DBF.5/1-15/22.COUNTER TECHNICIAN-REGULAR- BUILDING &amp; SAFETY"/>
  </r>
  <r>
    <x v="9"/>
    <x v="14"/>
    <n v="3110100000"/>
    <x v="31"/>
    <n v="525440"/>
    <x v="0"/>
    <m/>
    <m/>
    <m/>
    <s v="0000103601"/>
    <m/>
    <n v="9"/>
    <n v="2093"/>
    <m/>
    <s v="78615.A.SANCHEZ.FLAT.5/1-15/22.COUNTER TECHNICIAN-REGULAR- BUILDING &amp; SAFETY"/>
  </r>
  <r>
    <x v="9"/>
    <x v="14"/>
    <n v="3110100000"/>
    <x v="31"/>
    <n v="525440"/>
    <x v="0"/>
    <m/>
    <m/>
    <s v="ZBAR2200021"/>
    <s v="0000103601"/>
    <m/>
    <n v="10"/>
    <n v="13"/>
    <m/>
    <s v="78615.S.RAMIREZ.DBF.5/1-15/22.COUNTER TECHNICIAN-REGULAR- BUILDING &amp; SAFETY"/>
  </r>
  <r>
    <x v="9"/>
    <x v="14"/>
    <n v="3110100000"/>
    <x v="31"/>
    <n v="525440"/>
    <x v="0"/>
    <m/>
    <m/>
    <s v="ZBAS2000215"/>
    <s v="0000103601"/>
    <m/>
    <n v="10"/>
    <n v="52"/>
    <m/>
    <s v="78615.S.RAMIREZ.DBF.5/1-15/22.COUNTER TECHNICIAN-REGULAR- BUILDING &amp; SAFETY"/>
  </r>
  <r>
    <x v="9"/>
    <x v="14"/>
    <n v="3110100000"/>
    <x v="31"/>
    <n v="525440"/>
    <x v="0"/>
    <m/>
    <m/>
    <s v="ZBAS2200004"/>
    <s v="0000103601"/>
    <m/>
    <n v="10"/>
    <n v="58.5"/>
    <m/>
    <s v="78615.S.RAMIREZ.DBF.5/1-15/22.COUNTER TECHNICIAN-REGULAR- BUILDING &amp; SAFETY"/>
  </r>
  <r>
    <x v="9"/>
    <x v="14"/>
    <n v="3110100000"/>
    <x v="31"/>
    <n v="525440"/>
    <x v="0"/>
    <m/>
    <m/>
    <s v="ZBAS2200005"/>
    <s v="0000103601"/>
    <m/>
    <n v="10"/>
    <n v="19.5"/>
    <m/>
    <s v="78615.S.RAMIREZ.DBF.5/1-15/22.COUNTER TECHNICIAN-REGULAR- BUILDING &amp; SAFETY"/>
  </r>
  <r>
    <x v="9"/>
    <x v="14"/>
    <n v="3110100000"/>
    <x v="31"/>
    <n v="525440"/>
    <x v="0"/>
    <m/>
    <m/>
    <s v="ZBAS2200024"/>
    <s v="0000103601"/>
    <m/>
    <n v="10"/>
    <n v="26"/>
    <m/>
    <s v="78615.S.RAMIREZ.DBF.5/1-15/22.COUNTER TECHNICIAN-REGULAR- BUILDING &amp; SAFETY"/>
  </r>
  <r>
    <x v="9"/>
    <x v="14"/>
    <n v="3110100000"/>
    <x v="31"/>
    <n v="525440"/>
    <x v="0"/>
    <m/>
    <m/>
    <s v="ZBEL2101801"/>
    <s v="0000103601"/>
    <m/>
    <n v="10"/>
    <n v="26"/>
    <m/>
    <s v="78615.S.RAMIREZ.DBF.5/1-15/22.COUNTER TECHNICIAN-REGULAR- BUILDING &amp; SAFETY"/>
  </r>
  <r>
    <x v="9"/>
    <x v="14"/>
    <n v="3110100000"/>
    <x v="31"/>
    <n v="525440"/>
    <x v="0"/>
    <m/>
    <m/>
    <s v="ZBGR2100007"/>
    <s v="0000103601"/>
    <m/>
    <n v="10"/>
    <n v="52"/>
    <m/>
    <s v="78615.S.RAMIREZ.DBF.5/1-15/22.COUNTER TECHNICIAN-REGULAR- BUILDING &amp; SAFETY"/>
  </r>
  <r>
    <x v="9"/>
    <x v="14"/>
    <n v="3110100000"/>
    <x v="31"/>
    <n v="525440"/>
    <x v="0"/>
    <m/>
    <m/>
    <s v="ZBGR2100084"/>
    <s v="0000103601"/>
    <m/>
    <n v="10"/>
    <n v="32.5"/>
    <m/>
    <s v="78615.S.RAMIREZ.DBF.5/1-15/22.COUNTER TECHNICIAN-REGULAR- BUILDING &amp; SAFETY"/>
  </r>
  <r>
    <x v="9"/>
    <x v="14"/>
    <n v="3110100000"/>
    <x v="31"/>
    <n v="525440"/>
    <x v="0"/>
    <m/>
    <m/>
    <s v="ZBGR2100394"/>
    <s v="0000103601"/>
    <m/>
    <n v="10"/>
    <n v="13"/>
    <m/>
    <s v="78615.S.RAMIREZ.DBF.5/1-15/22.COUNTER TECHNICIAN-REGULAR- BUILDING &amp; SAFETY"/>
  </r>
  <r>
    <x v="9"/>
    <x v="14"/>
    <n v="3110100000"/>
    <x v="31"/>
    <n v="525440"/>
    <x v="0"/>
    <m/>
    <m/>
    <s v="ZBGR2100439"/>
    <s v="0000103601"/>
    <m/>
    <n v="10"/>
    <n v="26"/>
    <m/>
    <s v="78615.S.RAMIREZ.DBF.5/1-15/22.COUNTER TECHNICIAN-REGULAR- BUILDING &amp; SAFETY"/>
  </r>
  <r>
    <x v="9"/>
    <x v="14"/>
    <n v="3110100000"/>
    <x v="31"/>
    <n v="525440"/>
    <x v="0"/>
    <m/>
    <m/>
    <s v="ZBGR2100441"/>
    <s v="0000103601"/>
    <m/>
    <n v="10"/>
    <n v="26"/>
    <m/>
    <s v="78615.S.RAMIREZ.DBF.5/1-15/22.COUNTER TECHNICIAN-REGULAR- BUILDING &amp; SAFETY"/>
  </r>
  <r>
    <x v="9"/>
    <x v="14"/>
    <n v="3110100000"/>
    <x v="31"/>
    <n v="525440"/>
    <x v="0"/>
    <m/>
    <m/>
    <s v="ZBGR2100504"/>
    <s v="0000103601"/>
    <m/>
    <n v="10"/>
    <n v="39"/>
    <m/>
    <s v="78615.S.RAMIREZ.DBF.5/1-15/22.COUNTER TECHNICIAN-REGULAR- BUILDING &amp; SAFETY"/>
  </r>
  <r>
    <x v="9"/>
    <x v="14"/>
    <n v="3110100000"/>
    <x v="31"/>
    <n v="525440"/>
    <x v="0"/>
    <m/>
    <m/>
    <s v="ZBGR2100526"/>
    <s v="0000103601"/>
    <m/>
    <n v="10"/>
    <n v="26"/>
    <m/>
    <s v="78615.S.RAMIREZ.DBF.5/1-15/22.COUNTER TECHNICIAN-REGULAR- BUILDING &amp; SAFETY"/>
  </r>
  <r>
    <x v="9"/>
    <x v="14"/>
    <n v="3110100000"/>
    <x v="31"/>
    <n v="525440"/>
    <x v="0"/>
    <m/>
    <m/>
    <s v="ZBGR2200012"/>
    <s v="0000103601"/>
    <m/>
    <n v="10"/>
    <n v="26"/>
    <m/>
    <s v="78615.S.RAMIREZ.DBF.5/1-15/22.COUNTER TECHNICIAN-REGULAR- BUILDING &amp; SAFETY"/>
  </r>
  <r>
    <x v="9"/>
    <x v="14"/>
    <n v="3110100000"/>
    <x v="31"/>
    <n v="525440"/>
    <x v="0"/>
    <m/>
    <m/>
    <s v="ZBGR2200043"/>
    <s v="0000103601"/>
    <m/>
    <n v="10"/>
    <n v="26"/>
    <m/>
    <s v="78615.S.RAMIREZ.DBF.5/1-15/22.COUNTER TECHNICIAN-REGULAR- BUILDING &amp; SAFETY"/>
  </r>
  <r>
    <x v="9"/>
    <x v="14"/>
    <n v="3110100000"/>
    <x v="31"/>
    <n v="525440"/>
    <x v="0"/>
    <m/>
    <m/>
    <s v="ZBNR1900043"/>
    <s v="0000103601"/>
    <m/>
    <n v="10"/>
    <n v="19.5"/>
    <m/>
    <s v="78615.S.RAMIREZ.DBF.5/1-15/22.COUNTER TECHNICIAN-REGULAR- BUILDING &amp; SAFETY"/>
  </r>
  <r>
    <x v="9"/>
    <x v="14"/>
    <n v="3110100000"/>
    <x v="31"/>
    <n v="525440"/>
    <x v="0"/>
    <m/>
    <m/>
    <s v="ZBNR1900046"/>
    <s v="0000103601"/>
    <m/>
    <n v="10"/>
    <n v="19.5"/>
    <m/>
    <s v="78615.S.RAMIREZ.DBF.5/1-15/22.COUNTER TECHNICIAN-REGULAR- BUILDING &amp; SAFETY"/>
  </r>
  <r>
    <x v="9"/>
    <x v="14"/>
    <n v="3110100000"/>
    <x v="31"/>
    <n v="525440"/>
    <x v="0"/>
    <m/>
    <m/>
    <s v="ZBNR2100053"/>
    <s v="0000103601"/>
    <m/>
    <n v="10"/>
    <n v="26"/>
    <m/>
    <s v="78615.S.RAMIREZ.DBF.5/1-15/22.COUNTER TECHNICIAN-REGULAR- BUILDING &amp; SAFETY"/>
  </r>
  <r>
    <x v="9"/>
    <x v="14"/>
    <n v="3110100000"/>
    <x v="31"/>
    <n v="525440"/>
    <x v="0"/>
    <m/>
    <m/>
    <s v="ZBNR2100215"/>
    <s v="0000103601"/>
    <m/>
    <n v="10"/>
    <n v="13"/>
    <m/>
    <s v="78615.S.RAMIREZ.DBF.5/1-15/22.COUNTER TECHNICIAN-REGULAR- BUILDING &amp; SAFETY"/>
  </r>
  <r>
    <x v="9"/>
    <x v="14"/>
    <n v="3110100000"/>
    <x v="31"/>
    <n v="525440"/>
    <x v="0"/>
    <m/>
    <m/>
    <s v="ZBNR2100218"/>
    <s v="0000103601"/>
    <m/>
    <n v="10"/>
    <n v="13"/>
    <m/>
    <s v="78615.S.RAMIREZ.DBF.5/1-15/22.COUNTER TECHNICIAN-REGULAR- BUILDING &amp; SAFETY"/>
  </r>
  <r>
    <x v="9"/>
    <x v="14"/>
    <n v="3110100000"/>
    <x v="31"/>
    <n v="525440"/>
    <x v="0"/>
    <m/>
    <m/>
    <s v="ZBPL1900393"/>
    <s v="0000103601"/>
    <m/>
    <n v="10"/>
    <n v="26"/>
    <m/>
    <s v="78615.S.RAMIREZ.DBF.5/1-15/22.COUNTER TECHNICIAN-REGULAR- BUILDING &amp; SAFETY"/>
  </r>
  <r>
    <x v="9"/>
    <x v="14"/>
    <n v="3110100000"/>
    <x v="31"/>
    <n v="525440"/>
    <x v="0"/>
    <m/>
    <m/>
    <s v="ZBPL2100552"/>
    <s v="0000103601"/>
    <m/>
    <n v="10"/>
    <n v="13"/>
    <m/>
    <s v="78615.S.RAMIREZ.DBF.5/1-15/22.COUNTER TECHNICIAN-REGULAR- BUILDING &amp; SAFETY"/>
  </r>
  <r>
    <x v="9"/>
    <x v="14"/>
    <n v="3110100000"/>
    <x v="31"/>
    <n v="525440"/>
    <x v="0"/>
    <m/>
    <m/>
    <s v="ZBPT2100921"/>
    <s v="0000103601"/>
    <m/>
    <n v="10"/>
    <n v="19.5"/>
    <m/>
    <s v="78615.S.RAMIREZ.DBF.5/1-15/22.COUNTER TECHNICIAN-REGULAR- BUILDING &amp; SAFETY"/>
  </r>
  <r>
    <x v="9"/>
    <x v="14"/>
    <n v="3110100000"/>
    <x v="31"/>
    <n v="525440"/>
    <x v="0"/>
    <m/>
    <m/>
    <s v="ZBPT2200002"/>
    <s v="0000103601"/>
    <m/>
    <n v="10"/>
    <n v="45.5"/>
    <m/>
    <s v="78615.S.RAMIREZ.DBF.5/1-15/22.COUNTER TECHNICIAN-REGULAR- BUILDING &amp; SAFETY"/>
  </r>
  <r>
    <x v="9"/>
    <x v="14"/>
    <n v="3110100000"/>
    <x v="31"/>
    <n v="525440"/>
    <x v="0"/>
    <m/>
    <m/>
    <s v="ZBPT2200113"/>
    <s v="0000103601"/>
    <m/>
    <n v="10"/>
    <n v="13"/>
    <m/>
    <s v="78615.S.RAMIREZ.DBF.5/1-15/22.COUNTER TECHNICIAN-REGULAR- BUILDING &amp; SAFETY"/>
  </r>
  <r>
    <x v="9"/>
    <x v="14"/>
    <n v="3110100000"/>
    <x v="31"/>
    <n v="525440"/>
    <x v="0"/>
    <m/>
    <m/>
    <s v="ZBPT2200149"/>
    <s v="0000103601"/>
    <m/>
    <n v="10"/>
    <n v="26"/>
    <m/>
    <s v="78615.S.RAMIREZ.DBF.5/1-15/22.COUNTER TECHNICIAN-REGULAR- BUILDING &amp; SAFETY"/>
  </r>
  <r>
    <x v="9"/>
    <x v="14"/>
    <n v="3110100000"/>
    <x v="31"/>
    <n v="525440"/>
    <x v="0"/>
    <m/>
    <m/>
    <s v="ZBPT2200169"/>
    <s v="0000103601"/>
    <m/>
    <n v="10"/>
    <n v="19.5"/>
    <m/>
    <s v="78615.S.RAMIREZ.DBF.5/1-15/22.COUNTER TECHNICIAN-REGULAR- BUILDING &amp; SAFETY"/>
  </r>
  <r>
    <x v="9"/>
    <x v="14"/>
    <n v="3110100000"/>
    <x v="31"/>
    <n v="525440"/>
    <x v="0"/>
    <m/>
    <m/>
    <s v="ZBPT2200171"/>
    <s v="0000103601"/>
    <m/>
    <n v="10"/>
    <n v="32.5"/>
    <m/>
    <s v="78615.S.RAMIREZ.DBF.5/1-15/22.COUNTER TECHNICIAN-REGULAR- BUILDING &amp; SAFETY"/>
  </r>
  <r>
    <x v="9"/>
    <x v="14"/>
    <n v="3110100000"/>
    <x v="31"/>
    <n v="525440"/>
    <x v="0"/>
    <m/>
    <m/>
    <s v="ZBRS2000263"/>
    <s v="0000103601"/>
    <m/>
    <n v="10"/>
    <n v="13"/>
    <m/>
    <s v="78615.S.RAMIREZ.DBF.5/1-15/22.COUNTER TECHNICIAN-REGULAR- BUILDING &amp; SAFETY"/>
  </r>
  <r>
    <x v="9"/>
    <x v="14"/>
    <n v="3110100000"/>
    <x v="31"/>
    <n v="525440"/>
    <x v="0"/>
    <m/>
    <m/>
    <s v="ZBRS2100869"/>
    <s v="0000103601"/>
    <m/>
    <n v="10"/>
    <n v="26"/>
    <m/>
    <s v="78615.S.RAMIREZ.DBF.5/1-15/22.COUNTER TECHNICIAN-REGULAR- BUILDING &amp; SAFETY"/>
  </r>
  <r>
    <x v="9"/>
    <x v="14"/>
    <n v="3110100000"/>
    <x v="31"/>
    <n v="525440"/>
    <x v="0"/>
    <m/>
    <m/>
    <s v="ZBRS2200061"/>
    <s v="0000103601"/>
    <m/>
    <n v="10"/>
    <n v="26"/>
    <m/>
    <s v="78615.S.RAMIREZ.DBF.5/1-15/22.COUNTER TECHNICIAN-REGULAR- BUILDING &amp; SAFETY"/>
  </r>
  <r>
    <x v="9"/>
    <x v="14"/>
    <n v="3110100000"/>
    <x v="31"/>
    <n v="525440"/>
    <x v="0"/>
    <m/>
    <m/>
    <s v="ZBRS2200151"/>
    <s v="0000103601"/>
    <m/>
    <n v="10"/>
    <n v="26"/>
    <m/>
    <s v="78615.S.RAMIREZ.DBF.5/1-15/22.COUNTER TECHNICIAN-REGULAR- BUILDING &amp; SAFETY"/>
  </r>
  <r>
    <x v="9"/>
    <x v="14"/>
    <n v="3110100000"/>
    <x v="31"/>
    <n v="525440"/>
    <x v="0"/>
    <m/>
    <m/>
    <s v="ZBRS2200210"/>
    <s v="0000103601"/>
    <m/>
    <n v="10"/>
    <n v="26"/>
    <m/>
    <s v="78615.S.RAMIREZ.DBF.5/1-15/22.COUNTER TECHNICIAN-REGULAR- BUILDING &amp; SAFETY"/>
  </r>
  <r>
    <x v="9"/>
    <x v="14"/>
    <n v="3110100000"/>
    <x v="31"/>
    <n v="525440"/>
    <x v="0"/>
    <m/>
    <m/>
    <s v="ZBRS2200271"/>
    <s v="0000103601"/>
    <m/>
    <n v="10"/>
    <n v="19.5"/>
    <m/>
    <s v="78615.S.RAMIREZ.DBF.5/1-15/22.COUNTER TECHNICIAN-REGULAR- BUILDING &amp; SAFETY"/>
  </r>
  <r>
    <x v="9"/>
    <x v="14"/>
    <n v="3110100000"/>
    <x v="31"/>
    <n v="525440"/>
    <x v="0"/>
    <m/>
    <m/>
    <s v="ZBRS2200285"/>
    <s v="0000103601"/>
    <m/>
    <n v="10"/>
    <n v="32.5"/>
    <m/>
    <s v="78615.S.RAMIREZ.DBF.5/1-15/22.COUNTER TECHNICIAN-REGULAR- BUILDING &amp; SAFETY"/>
  </r>
  <r>
    <x v="9"/>
    <x v="14"/>
    <n v="3110100000"/>
    <x v="31"/>
    <n v="525440"/>
    <x v="0"/>
    <m/>
    <m/>
    <s v="ZBRS2200300"/>
    <s v="0000103601"/>
    <m/>
    <n v="10"/>
    <n v="26"/>
    <m/>
    <s v="78615.S.RAMIREZ.DBF.5/1-15/22.COUNTER TECHNICIAN-REGULAR- BUILDING &amp; SAFETY"/>
  </r>
  <r>
    <x v="9"/>
    <x v="14"/>
    <n v="3110100000"/>
    <x v="31"/>
    <n v="525440"/>
    <x v="0"/>
    <m/>
    <m/>
    <s v="ZBRS2200431"/>
    <s v="0000103601"/>
    <m/>
    <n v="10"/>
    <n v="19.5"/>
    <m/>
    <s v="78615.S.RAMIREZ.DBF.5/1-15/22.COUNTER TECHNICIAN-REGULAR- BUILDING &amp; SAFETY"/>
  </r>
  <r>
    <x v="9"/>
    <x v="14"/>
    <n v="3110100000"/>
    <x v="31"/>
    <n v="525440"/>
    <x v="0"/>
    <m/>
    <m/>
    <s v="ZBRS2201019"/>
    <s v="0000103601"/>
    <m/>
    <n v="10"/>
    <n v="13"/>
    <m/>
    <s v="78615.S.RAMIREZ.DBF.5/1-15/22.COUNTER TECHNICIAN-REGULAR- BUILDING &amp; SAFETY"/>
  </r>
  <r>
    <x v="9"/>
    <x v="14"/>
    <n v="3110100000"/>
    <x v="31"/>
    <n v="525440"/>
    <x v="0"/>
    <m/>
    <m/>
    <s v="ZBTW2100145"/>
    <s v="0000103601"/>
    <m/>
    <n v="10"/>
    <n v="26"/>
    <m/>
    <s v="78615.S.RAMIREZ.DBF.5/1-15/22.COUNTER TECHNICIAN-REGULAR- BUILDING &amp; SAFETY"/>
  </r>
  <r>
    <x v="9"/>
    <x v="14"/>
    <n v="3110100000"/>
    <x v="31"/>
    <n v="525440"/>
    <x v="0"/>
    <m/>
    <m/>
    <s v="ZBTW2200037"/>
    <s v="0000103601"/>
    <m/>
    <n v="10"/>
    <n v="26"/>
    <m/>
    <s v="78615.S.RAMIREZ.DBF.5/1-15/22.COUNTER TECHNICIAN-REGULAR- BUILDING &amp; SAFETY"/>
  </r>
  <r>
    <x v="9"/>
    <x v="14"/>
    <n v="3110100000"/>
    <x v="31"/>
    <n v="525440"/>
    <x v="0"/>
    <m/>
    <m/>
    <s v="ZBTW2200053"/>
    <s v="0000103601"/>
    <m/>
    <n v="10"/>
    <n v="19.5"/>
    <m/>
    <s v="78615.S.RAMIREZ.DBF.5/1-15/22.COUNTER TECHNICIAN-REGULAR- BUILDING &amp; SAFETY"/>
  </r>
  <r>
    <x v="9"/>
    <x v="14"/>
    <n v="3110100000"/>
    <x v="31"/>
    <n v="525440"/>
    <x v="0"/>
    <m/>
    <m/>
    <s v="ZBWL1901357"/>
    <s v="0000103601"/>
    <m/>
    <n v="10"/>
    <n v="19.5"/>
    <m/>
    <s v="78615.S.RAMIREZ.DBF.5/1-15/22.COUNTER TECHNICIAN-REGULAR- BUILDING &amp; SAFETY"/>
  </r>
  <r>
    <x v="9"/>
    <x v="14"/>
    <n v="3110100000"/>
    <x v="31"/>
    <n v="525440"/>
    <x v="0"/>
    <m/>
    <m/>
    <s v="ZBWL2200066"/>
    <s v="0000103601"/>
    <m/>
    <n v="10"/>
    <n v="45.5"/>
    <m/>
    <s v="78615.S.RAMIREZ.DBF.5/1-15/22.COUNTER TECHNICIAN-REGULAR- BUILDING &amp; SAFETY"/>
  </r>
  <r>
    <x v="9"/>
    <x v="14"/>
    <n v="3110100000"/>
    <x v="31"/>
    <n v="525440"/>
    <x v="0"/>
    <m/>
    <m/>
    <s v="ZBXX2100206"/>
    <s v="0000103601"/>
    <m/>
    <n v="10"/>
    <n v="19.5"/>
    <m/>
    <s v="78615.S.RAMIREZ.DBF.5/1-15/22.COUNTER TECHNICIAN-REGULAR- BUILDING &amp; SAFETY"/>
  </r>
  <r>
    <x v="9"/>
    <x v="14"/>
    <n v="3110100000"/>
    <x v="31"/>
    <n v="525440"/>
    <x v="0"/>
    <m/>
    <m/>
    <s v="ZBXX2100833"/>
    <s v="0000103601"/>
    <m/>
    <n v="10"/>
    <n v="32.5"/>
    <m/>
    <s v="78615.S.RAMIREZ.DBF.5/1-15/22.COUNTER TECHNICIAN-REGULAR- BUILDING &amp; SAFETY"/>
  </r>
  <r>
    <x v="9"/>
    <x v="14"/>
    <n v="3110100000"/>
    <x v="31"/>
    <n v="525440"/>
    <x v="0"/>
    <m/>
    <m/>
    <s v="ZBXX2101014"/>
    <s v="0000103601"/>
    <m/>
    <n v="10"/>
    <n v="6.5"/>
    <m/>
    <s v="78615.S.RAMIREZ.DBF.5/1-15/22.COUNTER TECHNICIAN-REGULAR- BUILDING &amp; SAFETY"/>
  </r>
  <r>
    <x v="9"/>
    <x v="14"/>
    <n v="3110100000"/>
    <x v="31"/>
    <n v="525440"/>
    <x v="0"/>
    <m/>
    <m/>
    <s v="ZBXX2101189"/>
    <s v="0000103601"/>
    <m/>
    <n v="10"/>
    <n v="26"/>
    <m/>
    <s v="78615.S.RAMIREZ.DBF.5/1-15/22.COUNTER TECHNICIAN-REGULAR- BUILDING &amp; SAFETY"/>
  </r>
  <r>
    <x v="9"/>
    <x v="14"/>
    <n v="3110100000"/>
    <x v="31"/>
    <n v="525440"/>
    <x v="0"/>
    <m/>
    <m/>
    <s v="ZBXX2101480"/>
    <s v="0000103601"/>
    <m/>
    <n v="10"/>
    <n v="26"/>
    <m/>
    <s v="78615.S.RAMIREZ.DBF.5/1-15/22.COUNTER TECHNICIAN-REGULAR- BUILDING &amp; SAFETY"/>
  </r>
  <r>
    <x v="9"/>
    <x v="14"/>
    <n v="3110100000"/>
    <x v="31"/>
    <n v="525440"/>
    <x v="0"/>
    <m/>
    <m/>
    <s v="ZBXX2101512"/>
    <s v="0000103601"/>
    <m/>
    <n v="10"/>
    <n v="13"/>
    <m/>
    <s v="78615.S.RAMIREZ.DBF.5/1-15/22.COUNTER TECHNICIAN-REGULAR- BUILDING &amp; SAFETY"/>
  </r>
  <r>
    <x v="9"/>
    <x v="14"/>
    <n v="3110100000"/>
    <x v="31"/>
    <n v="525440"/>
    <x v="0"/>
    <m/>
    <m/>
    <s v="ZBXX2200013"/>
    <s v="0000103601"/>
    <m/>
    <n v="10"/>
    <n v="26"/>
    <m/>
    <s v="78615.S.RAMIREZ.DBF.5/1-15/22.COUNTER TECHNICIAN-REGULAR- BUILDING &amp; SAFETY"/>
  </r>
  <r>
    <x v="9"/>
    <x v="14"/>
    <n v="3110100000"/>
    <x v="31"/>
    <n v="525440"/>
    <x v="0"/>
    <m/>
    <m/>
    <s v="ZBXX2200057"/>
    <s v="0000103601"/>
    <m/>
    <n v="10"/>
    <n v="26"/>
    <m/>
    <s v="78615.S.RAMIREZ.DBF.5/1-15/22.COUNTER TECHNICIAN-REGULAR- BUILDING &amp; SAFETY"/>
  </r>
  <r>
    <x v="9"/>
    <x v="14"/>
    <n v="3110100000"/>
    <x v="31"/>
    <n v="525440"/>
    <x v="0"/>
    <m/>
    <m/>
    <s v="ZBXX2200129"/>
    <s v="0000103601"/>
    <m/>
    <n v="10"/>
    <n v="26"/>
    <m/>
    <s v="78615.S.RAMIREZ.DBF.5/1-15/22.COUNTER TECHNICIAN-REGULAR- BUILDING &amp; SAFETY"/>
  </r>
  <r>
    <x v="9"/>
    <x v="14"/>
    <n v="3110100000"/>
    <x v="31"/>
    <n v="525440"/>
    <x v="0"/>
    <m/>
    <m/>
    <s v="ZBXX2200136"/>
    <s v="0000103601"/>
    <m/>
    <n v="10"/>
    <n v="32.5"/>
    <m/>
    <s v="78615.S.RAMIREZ.DBF.5/1-15/22.COUNTER TECHNICIAN-REGULAR- BUILDING &amp; SAFETY"/>
  </r>
  <r>
    <x v="9"/>
    <x v="14"/>
    <n v="3110100000"/>
    <x v="31"/>
    <n v="525440"/>
    <x v="0"/>
    <m/>
    <m/>
    <s v="ZBXX2200201"/>
    <s v="0000103601"/>
    <m/>
    <n v="10"/>
    <n v="26"/>
    <m/>
    <s v="78615.S.RAMIREZ.DBF.5/1-15/22.COUNTER TECHNICIAN-REGULAR- BUILDING &amp; SAFETY"/>
  </r>
  <r>
    <x v="9"/>
    <x v="14"/>
    <n v="3110100000"/>
    <x v="31"/>
    <n v="525440"/>
    <x v="0"/>
    <m/>
    <m/>
    <s v="ZBXX2200219"/>
    <s v="0000103601"/>
    <m/>
    <n v="10"/>
    <n v="26"/>
    <m/>
    <s v="78615.S.RAMIREZ.DBF.5/1-15/22.COUNTER TECHNICIAN-REGULAR- BUILDING &amp; SAFETY"/>
  </r>
  <r>
    <x v="9"/>
    <x v="14"/>
    <n v="3110100000"/>
    <x v="31"/>
    <n v="525440"/>
    <x v="0"/>
    <m/>
    <m/>
    <s v="ZBXX2200227"/>
    <s v="0000103601"/>
    <m/>
    <n v="10"/>
    <n v="32.5"/>
    <m/>
    <s v="78615.S.RAMIREZ.DBF.5/1-15/22.COUNTER TECHNICIAN-REGULAR- BUILDING &amp; SAFETY"/>
  </r>
  <r>
    <x v="9"/>
    <x v="14"/>
    <n v="3110100000"/>
    <x v="31"/>
    <n v="525440"/>
    <x v="0"/>
    <m/>
    <m/>
    <s v="ZBXX2200231"/>
    <s v="0000103601"/>
    <m/>
    <n v="10"/>
    <n v="19.5"/>
    <m/>
    <s v="78615.S.RAMIREZ.DBF.5/1-15/22.COUNTER TECHNICIAN-REGULAR- BUILDING &amp; SAFETY"/>
  </r>
  <r>
    <x v="9"/>
    <x v="14"/>
    <n v="3110100000"/>
    <x v="31"/>
    <n v="525440"/>
    <x v="0"/>
    <m/>
    <m/>
    <s v="ZBXX2200236"/>
    <s v="0000103601"/>
    <m/>
    <n v="10"/>
    <n v="26"/>
    <m/>
    <s v="78615.S.RAMIREZ.DBF.5/1-15/22.COUNTER TECHNICIAN-REGULAR- BUILDING &amp; SAFETY"/>
  </r>
  <r>
    <x v="9"/>
    <x v="14"/>
    <n v="3110100000"/>
    <x v="31"/>
    <n v="525440"/>
    <x v="0"/>
    <m/>
    <m/>
    <s v="ZBXX2200237"/>
    <s v="0000103601"/>
    <m/>
    <n v="10"/>
    <n v="26"/>
    <m/>
    <s v="78615.S.RAMIREZ.DBF.5/1-15/22.COUNTER TECHNICIAN-REGULAR- BUILDING &amp; SAFETY"/>
  </r>
  <r>
    <x v="9"/>
    <x v="14"/>
    <n v="3110100000"/>
    <x v="31"/>
    <n v="525440"/>
    <x v="0"/>
    <m/>
    <m/>
    <s v="ZBXX2200241"/>
    <s v="0000103601"/>
    <m/>
    <n v="10"/>
    <n v="13"/>
    <m/>
    <s v="78615.S.RAMIREZ.DBF.5/1-15/22.COUNTER TECHNICIAN-REGULAR- BUILDING &amp; SAFETY"/>
  </r>
  <r>
    <x v="9"/>
    <x v="14"/>
    <n v="3110100000"/>
    <x v="31"/>
    <n v="525440"/>
    <x v="0"/>
    <m/>
    <m/>
    <s v="ZBXX2200269"/>
    <s v="0000103601"/>
    <m/>
    <n v="10"/>
    <n v="26"/>
    <m/>
    <s v="78615.S.RAMIREZ.DBF.5/1-15/22.COUNTER TECHNICIAN-REGULAR- BUILDING &amp; SAFETY"/>
  </r>
  <r>
    <x v="9"/>
    <x v="14"/>
    <n v="3110100000"/>
    <x v="31"/>
    <n v="525440"/>
    <x v="0"/>
    <m/>
    <m/>
    <s v="ZBXX2200282"/>
    <s v="0000103601"/>
    <m/>
    <n v="10"/>
    <n v="26"/>
    <m/>
    <s v="78615.S.RAMIREZ.DBF.5/1-15/22.COUNTER TECHNICIAN-REGULAR- BUILDING &amp; SAFETY"/>
  </r>
  <r>
    <x v="9"/>
    <x v="14"/>
    <n v="3110100000"/>
    <x v="31"/>
    <n v="525440"/>
    <x v="0"/>
    <m/>
    <m/>
    <s v="ZBXX2200327"/>
    <s v="0000103601"/>
    <m/>
    <n v="10"/>
    <n v="26"/>
    <m/>
    <s v="78615.S.RAMIREZ.DBF.5/1-15/22.COUNTER TECHNICIAN-REGULAR- BUILDING &amp; SAFETY"/>
  </r>
  <r>
    <x v="9"/>
    <x v="14"/>
    <n v="3110100000"/>
    <x v="31"/>
    <n v="525440"/>
    <x v="0"/>
    <m/>
    <m/>
    <s v="ZBXX2200334"/>
    <s v="0000103601"/>
    <m/>
    <n v="10"/>
    <n v="19.5"/>
    <m/>
    <s v="78615.S.RAMIREZ.DBF.5/1-15/22.COUNTER TECHNICIAN-REGULAR- BUILDING &amp; SAFETY"/>
  </r>
  <r>
    <x v="9"/>
    <x v="14"/>
    <n v="3110100000"/>
    <x v="31"/>
    <n v="525440"/>
    <x v="0"/>
    <m/>
    <m/>
    <s v="ZBXX2200338"/>
    <s v="0000103601"/>
    <m/>
    <n v="10"/>
    <n v="39"/>
    <m/>
    <s v="78615.S.RAMIREZ.DBF.5/1-15/22.COUNTER TECHNICIAN-REGULAR- BUILDING &amp; SAFETY"/>
  </r>
  <r>
    <x v="9"/>
    <x v="14"/>
    <n v="3110100000"/>
    <x v="31"/>
    <n v="525440"/>
    <x v="0"/>
    <m/>
    <m/>
    <s v="ZBXX2200341"/>
    <s v="0000103601"/>
    <m/>
    <n v="10"/>
    <n v="26"/>
    <m/>
    <s v="78615.S.RAMIREZ.DBF.5/1-15/22.COUNTER TECHNICIAN-REGULAR- BUILDING &amp; SAFETY"/>
  </r>
  <r>
    <x v="9"/>
    <x v="14"/>
    <n v="3110100000"/>
    <x v="31"/>
    <n v="525440"/>
    <x v="0"/>
    <m/>
    <m/>
    <m/>
    <s v="0000103601"/>
    <m/>
    <n v="11"/>
    <n v="2775.5"/>
    <m/>
    <s v="78615.S.RAMIREZ.FLAT.5/1-15/22.COUNTER TECHNICIAN-REGULAR- BUILDING &amp; SAFETY"/>
  </r>
  <r>
    <x v="9"/>
    <x v="14"/>
    <n v="3110100000"/>
    <x v="31"/>
    <n v="525440"/>
    <x v="0"/>
    <m/>
    <m/>
    <s v="ZBXX2200385"/>
    <s v="0000103601"/>
    <m/>
    <n v="12"/>
    <n v="26"/>
    <m/>
    <s v="78615.V.WOO.DBF.5/1-15/22.COUNTER TECHNICIAN-REGULAR- BUILDING &amp; SAFETY"/>
  </r>
  <r>
    <x v="9"/>
    <x v="14"/>
    <n v="3110100000"/>
    <x v="31"/>
    <n v="525440"/>
    <x v="0"/>
    <m/>
    <m/>
    <s v="ZBXX2200386"/>
    <s v="0000103601"/>
    <m/>
    <n v="12"/>
    <n v="26"/>
    <m/>
    <s v="78615.V.WOO.DBF.5/1-15/22.COUNTER TECHNICIAN-REGULAR- BUILDING &amp; SAFETY"/>
  </r>
  <r>
    <x v="9"/>
    <x v="14"/>
    <n v="3110100000"/>
    <x v="31"/>
    <n v="525440"/>
    <x v="0"/>
    <m/>
    <m/>
    <s v="ZBXX2200388"/>
    <s v="0000103601"/>
    <m/>
    <n v="12"/>
    <n v="26"/>
    <m/>
    <s v="78615.V.WOO.DBF.5/1-15/22.COUNTER TECHNICIAN-REGULAR- BUILDING &amp; SAFETY"/>
  </r>
  <r>
    <x v="9"/>
    <x v="14"/>
    <n v="3110100000"/>
    <x v="31"/>
    <n v="525440"/>
    <x v="0"/>
    <m/>
    <m/>
    <s v="ZBXX2200394"/>
    <s v="0000103601"/>
    <m/>
    <n v="12"/>
    <n v="19.5"/>
    <m/>
    <s v="78615.V.WOO.DBF.5/1-15/22.COUNTER TECHNICIAN-REGULAR- BUILDING &amp; SAFETY"/>
  </r>
  <r>
    <x v="9"/>
    <x v="14"/>
    <n v="3110100000"/>
    <x v="31"/>
    <n v="525440"/>
    <x v="0"/>
    <m/>
    <m/>
    <s v="ZBXX2200416"/>
    <s v="0000103601"/>
    <m/>
    <n v="12"/>
    <n v="58.5"/>
    <m/>
    <s v="78615.V.WOO.DBF.5/1-15/22.COUNTER TECHNICIAN-REGULAR- BUILDING &amp; SAFETY"/>
  </r>
  <r>
    <x v="9"/>
    <x v="14"/>
    <n v="3110100000"/>
    <x v="31"/>
    <n v="525440"/>
    <x v="0"/>
    <m/>
    <m/>
    <s v="ZBXX2200418"/>
    <s v="0000103601"/>
    <m/>
    <n v="12"/>
    <n v="65"/>
    <m/>
    <s v="78615.V.WOO.DBF.5/1-15/22.COUNTER TECHNICIAN-REGULAR- BUILDING &amp; SAFETY"/>
  </r>
  <r>
    <x v="9"/>
    <x v="14"/>
    <n v="3110100000"/>
    <x v="31"/>
    <n v="525440"/>
    <x v="0"/>
    <m/>
    <m/>
    <s v="ZBXX2200435"/>
    <s v="0000103601"/>
    <m/>
    <n v="12"/>
    <n v="32.5"/>
    <m/>
    <s v="78615.V.WOO.DBF.5/1-15/22.COUNTER TECHNICIAN-REGULAR- BUILDING &amp; SAFETY"/>
  </r>
  <r>
    <x v="9"/>
    <x v="14"/>
    <n v="3110100000"/>
    <x v="31"/>
    <n v="525440"/>
    <x v="0"/>
    <m/>
    <m/>
    <s v="ZBXX2200436"/>
    <s v="0000103601"/>
    <m/>
    <n v="12"/>
    <n v="39"/>
    <m/>
    <s v="78615.V.WOO.DBF.5/1-15/22.COUNTER TECHNICIAN-REGULAR- BUILDING &amp; SAFETY"/>
  </r>
  <r>
    <x v="9"/>
    <x v="14"/>
    <n v="3110100000"/>
    <x v="31"/>
    <n v="525440"/>
    <x v="0"/>
    <m/>
    <m/>
    <m/>
    <s v="0000103601"/>
    <m/>
    <n v="13"/>
    <n v="4907.5"/>
    <m/>
    <s v="78615.V.WOO.FLAT.5/1-15/22.COUNTER TECHNICIAN-REGULAR- BUILDING &amp; SAFETY"/>
  </r>
  <r>
    <x v="9"/>
    <x v="14"/>
    <n v="3110100000"/>
    <x v="31"/>
    <n v="525440"/>
    <x v="0"/>
    <m/>
    <m/>
    <s v="ZBGR1800363"/>
    <s v="0000103601"/>
    <m/>
    <n v="1"/>
    <n v="46"/>
    <m/>
    <s v="78616.S.GOZALEZ.DBF.5/1-15/2022.PLAN CHECK SERVICES-REGULAR TIME-BUILDING &amp; SAFETY"/>
  </r>
  <r>
    <x v="9"/>
    <x v="14"/>
    <n v="3110100000"/>
    <x v="31"/>
    <n v="525440"/>
    <x v="0"/>
    <m/>
    <m/>
    <s v="ZBGR2000148"/>
    <s v="0000103601"/>
    <m/>
    <n v="1"/>
    <n v="356.5"/>
    <m/>
    <s v="78616.S.GOZALEZ.DBF.5/1-15/2022.PLAN CHECK SERVICES-REGULAR TIME-BUILDING &amp; SAFETY"/>
  </r>
  <r>
    <x v="9"/>
    <x v="14"/>
    <n v="3110100000"/>
    <x v="31"/>
    <n v="525440"/>
    <x v="0"/>
    <m/>
    <m/>
    <s v="ZBGR2000180"/>
    <s v="0000103601"/>
    <m/>
    <n v="1"/>
    <n v="126.5"/>
    <m/>
    <s v="78616.S.GOZALEZ.DBF.5/1-15/2022.PLAN CHECK SERVICES-REGULAR TIME-BUILDING &amp; SAFETY"/>
  </r>
  <r>
    <x v="9"/>
    <x v="14"/>
    <n v="3110100000"/>
    <x v="31"/>
    <n v="525440"/>
    <x v="0"/>
    <m/>
    <m/>
    <s v="ZBGR2100362"/>
    <s v="0000103601"/>
    <m/>
    <n v="1"/>
    <n v="149.5"/>
    <m/>
    <s v="78616.S.GOZALEZ.DBF.5/1-15/2022.PLAN CHECK SERVICES-REGULAR TIME-BUILDING &amp; SAFETY"/>
  </r>
  <r>
    <x v="9"/>
    <x v="14"/>
    <n v="3110100000"/>
    <x v="31"/>
    <n v="525440"/>
    <x v="0"/>
    <m/>
    <m/>
    <s v="ZBGR2100450"/>
    <s v="0000103601"/>
    <m/>
    <n v="1"/>
    <n v="184"/>
    <m/>
    <s v="78616.S.GOZALEZ.DBF.5/1-15/2022.PLAN CHECK SERVICES-REGULAR TIME-BUILDING &amp; SAFETY"/>
  </r>
  <r>
    <x v="9"/>
    <x v="14"/>
    <n v="3110100000"/>
    <x v="31"/>
    <n v="525440"/>
    <x v="0"/>
    <m/>
    <m/>
    <s v="ZBGR2100455"/>
    <s v="0000103601"/>
    <m/>
    <n v="1"/>
    <n v="310.5"/>
    <m/>
    <s v="78616.S.GOZALEZ.DBF.5/1-15/2022.PLAN CHECK SERVICES-REGULAR TIME-BUILDING &amp; SAFETY"/>
  </r>
  <r>
    <x v="9"/>
    <x v="14"/>
    <n v="3110100000"/>
    <x v="31"/>
    <n v="525440"/>
    <x v="0"/>
    <m/>
    <m/>
    <s v="ZBGR2100463"/>
    <s v="0000103601"/>
    <m/>
    <n v="1"/>
    <n v="34.5"/>
    <m/>
    <s v="78616.S.GOZALEZ.DBF.5/1-15/2022.PLAN CHECK SERVICES-REGULAR TIME-BUILDING &amp; SAFETY"/>
  </r>
  <r>
    <x v="9"/>
    <x v="14"/>
    <n v="3110100000"/>
    <x v="31"/>
    <n v="525440"/>
    <x v="0"/>
    <m/>
    <m/>
    <s v="ZBGR2100512"/>
    <s v="0000103601"/>
    <m/>
    <n v="1"/>
    <n v="471.5"/>
    <m/>
    <s v="78616.S.GOZALEZ.DBF.5/1-15/2022.PLAN CHECK SERVICES-REGULAR TIME-BUILDING &amp; SAFETY"/>
  </r>
  <r>
    <x v="9"/>
    <x v="14"/>
    <n v="3110100000"/>
    <x v="31"/>
    <n v="525440"/>
    <x v="0"/>
    <m/>
    <m/>
    <s v="ZBGR2100631"/>
    <s v="0000103601"/>
    <m/>
    <n v="1"/>
    <n v="299"/>
    <m/>
    <s v="78616.S.GOZALEZ.DBF.5/1-15/2022.PLAN CHECK SERVICES-REGULAR TIME-BUILDING &amp; SAFETY"/>
  </r>
  <r>
    <x v="9"/>
    <x v="14"/>
    <n v="3110100000"/>
    <x v="31"/>
    <n v="525440"/>
    <x v="0"/>
    <m/>
    <m/>
    <s v="ZBGR2100640"/>
    <s v="0000103601"/>
    <m/>
    <n v="1"/>
    <n v="46"/>
    <m/>
    <s v="78616.S.GOZALEZ.DBF.5/1-15/2022.PLAN CHECK SERVICES-REGULAR TIME-BUILDING &amp; SAFETY"/>
  </r>
  <r>
    <x v="9"/>
    <x v="14"/>
    <n v="3110100000"/>
    <x v="31"/>
    <n v="525440"/>
    <x v="0"/>
    <m/>
    <m/>
    <s v="ZBGR2200079"/>
    <s v="0000103601"/>
    <m/>
    <n v="1"/>
    <n v="23"/>
    <m/>
    <s v="78616.S.GOZALEZ.DBF.5/1-15/2022.PLAN CHECK SERVICES-REGULAR TIME-BUILDING &amp; SAFETY"/>
  </r>
  <r>
    <x v="9"/>
    <x v="14"/>
    <n v="3110100000"/>
    <x v="31"/>
    <n v="525440"/>
    <x v="0"/>
    <m/>
    <m/>
    <s v="ZBGR2200087"/>
    <s v="0000103601"/>
    <m/>
    <n v="1"/>
    <n v="34.5"/>
    <m/>
    <s v="78616.S.GOZALEZ.DBF.5/1-15/2022.PLAN CHECK SERVICES-REGULAR TIME-BUILDING &amp; SAFETY"/>
  </r>
  <r>
    <x v="9"/>
    <x v="14"/>
    <n v="3110100000"/>
    <x v="31"/>
    <n v="525440"/>
    <x v="0"/>
    <m/>
    <m/>
    <s v="ZBGR2200092"/>
    <s v="0000103601"/>
    <m/>
    <n v="1"/>
    <n v="379.5"/>
    <m/>
    <s v="78616.S.GOZALEZ.DBF.5/1-15/2022.PLAN CHECK SERVICES-REGULAR TIME-BUILDING &amp; SAFETY"/>
  </r>
  <r>
    <x v="9"/>
    <x v="14"/>
    <n v="3110100000"/>
    <x v="31"/>
    <n v="525440"/>
    <x v="0"/>
    <m/>
    <m/>
    <s v="ZBGR2200101"/>
    <s v="0000103601"/>
    <m/>
    <n v="1"/>
    <n v="471.5"/>
    <m/>
    <s v="78616.S.GOZALEZ.DBF.5/1-15/2022.PLAN CHECK SERVICES-REGULAR TIME-BUILDING &amp; SAFETY"/>
  </r>
  <r>
    <x v="9"/>
    <x v="14"/>
    <n v="3110100000"/>
    <x v="31"/>
    <n v="525440"/>
    <x v="0"/>
    <m/>
    <m/>
    <s v="ZBGR2200117"/>
    <s v="0000103601"/>
    <m/>
    <n v="1"/>
    <n v="287.5"/>
    <m/>
    <s v="78616.S.GOZALEZ.DBF.5/1-15/2022.PLAN CHECK SERVICES-REGULAR TIME-BUILDING &amp; SAFETY"/>
  </r>
  <r>
    <x v="9"/>
    <x v="14"/>
    <n v="3110100000"/>
    <x v="31"/>
    <n v="525440"/>
    <x v="0"/>
    <m/>
    <m/>
    <s v="ZBGR2200125"/>
    <s v="0000103601"/>
    <m/>
    <n v="1"/>
    <n v="299"/>
    <m/>
    <s v="78616.S.GOZALEZ.DBF.5/1-15/2022.PLAN CHECK SERVICES-REGULAR TIME-BUILDING &amp; SAFETY"/>
  </r>
  <r>
    <x v="9"/>
    <x v="14"/>
    <n v="3110100000"/>
    <x v="31"/>
    <n v="525440"/>
    <x v="0"/>
    <m/>
    <m/>
    <s v="ZPAR220010"/>
    <s v="0000103601"/>
    <m/>
    <n v="1"/>
    <n v="69"/>
    <m/>
    <s v="78616.S.GOZALEZ.DBF.5/1-15/2022.PLAN CHECK SERVICES-REGULAR TIME-BUILDING &amp; SAFETY"/>
  </r>
  <r>
    <x v="9"/>
    <x v="14"/>
    <n v="3110100000"/>
    <x v="31"/>
    <n v="525440"/>
    <x v="0"/>
    <m/>
    <m/>
    <s v="ZPAR220019"/>
    <s v="0000103601"/>
    <m/>
    <n v="1"/>
    <n v="80.5"/>
    <m/>
    <s v="78616.S.GOZALEZ.DBF.5/1-15/2022.PLAN CHECK SERVICES-REGULAR TIME-BUILDING &amp; SAFETY"/>
  </r>
  <r>
    <x v="9"/>
    <x v="14"/>
    <n v="3110100000"/>
    <x v="31"/>
    <n v="525440"/>
    <x v="0"/>
    <m/>
    <m/>
    <s v="ZPPT200033"/>
    <s v="0000103601"/>
    <m/>
    <n v="1"/>
    <n v="149.5"/>
    <m/>
    <s v="78616.S.GOZALEZ.DBF.5/1-15/2022.PLAN CHECK SERVICES-REGULAR TIME-BUILDING &amp; SAFETY"/>
  </r>
  <r>
    <x v="9"/>
    <x v="14"/>
    <n v="3110100000"/>
    <x v="31"/>
    <n v="525440"/>
    <x v="0"/>
    <m/>
    <m/>
    <s v="ZPPT210016"/>
    <s v="0000103601"/>
    <m/>
    <n v="1"/>
    <n v="161"/>
    <m/>
    <s v="78616.S.GOZALEZ.DBF.5/1-15/2022.PLAN CHECK SERVICES-REGULAR TIME-BUILDING &amp; SAFETY"/>
  </r>
  <r>
    <x v="9"/>
    <x v="14"/>
    <n v="3110100000"/>
    <x v="31"/>
    <n v="525440"/>
    <x v="0"/>
    <m/>
    <m/>
    <s v="ZPPT220002"/>
    <s v="0000103601"/>
    <m/>
    <n v="1"/>
    <n v="57.5"/>
    <m/>
    <s v="78616.S.GOZALEZ.DBF.5/1-15/2022.PLAN CHECK SERVICES-REGULAR TIME-BUILDING &amp; SAFETY"/>
  </r>
  <r>
    <x v="9"/>
    <x v="14"/>
    <n v="3110100000"/>
    <x v="31"/>
    <n v="525440"/>
    <x v="0"/>
    <m/>
    <m/>
    <s v="ZSP00260A04"/>
    <s v="0000103601"/>
    <m/>
    <n v="1"/>
    <n v="34.5"/>
    <m/>
    <s v="78616.S.GOZALEZ.DBF.5/1-15/2022.PLAN CHECK SERVICES-REGULAR TIME-BUILDING &amp; SAFETY"/>
  </r>
  <r>
    <x v="9"/>
    <x v="14"/>
    <n v="3110100000"/>
    <x v="31"/>
    <n v="525440"/>
    <x v="0"/>
    <m/>
    <m/>
    <s v="ZSP00293A6"/>
    <s v="0000103601"/>
    <m/>
    <n v="1"/>
    <n v="34.5"/>
    <m/>
    <s v="78616.S.GOZALEZ.DBF.5/1-15/2022.PLAN CHECK SERVICES-REGULAR TIME-BUILDING &amp; SAFETY"/>
  </r>
  <r>
    <x v="9"/>
    <x v="14"/>
    <n v="3110100000"/>
    <x v="31"/>
    <n v="525440"/>
    <x v="0"/>
    <m/>
    <m/>
    <s v="ZTPM37988"/>
    <s v="0000103601"/>
    <m/>
    <n v="1"/>
    <n v="34.5"/>
    <m/>
    <s v="78616.S.GOZALEZ.DBF.5/1-15/2022.PLAN CHECK SERVICES-REGULAR TIME-BUILDING &amp; SAFETY"/>
  </r>
  <r>
    <x v="9"/>
    <x v="14"/>
    <n v="3110100000"/>
    <x v="31"/>
    <n v="525440"/>
    <x v="0"/>
    <m/>
    <m/>
    <s v="ZTPM38102"/>
    <s v="0000103601"/>
    <m/>
    <n v="1"/>
    <n v="115"/>
    <m/>
    <s v="78616.S.GOZALEZ.DBF.5/1-15/2022.PLAN CHECK SERVICES-REGULAR TIME-BUILDING &amp; SAFETY"/>
  </r>
  <r>
    <x v="9"/>
    <x v="14"/>
    <n v="3110100000"/>
    <x v="31"/>
    <n v="525440"/>
    <x v="0"/>
    <m/>
    <m/>
    <s v="ZTPM38261"/>
    <s v="0000103601"/>
    <m/>
    <n v="1"/>
    <n v="115"/>
    <m/>
    <s v="78616.S.GOZALEZ.DBF.5/1-15/2022.PLAN CHECK SERVICES-REGULAR TIME-BUILDING &amp; SAFETY"/>
  </r>
  <r>
    <x v="9"/>
    <x v="0"/>
    <n v="3120100000"/>
    <x v="32"/>
    <n v="525440"/>
    <x v="0"/>
    <m/>
    <m/>
    <s v="ZBGR1800190"/>
    <s v="0000103648"/>
    <m/>
    <n v="1"/>
    <n v="620.76"/>
    <m/>
    <s v="31370.D.COPEL.MAY22"/>
  </r>
  <r>
    <x v="9"/>
    <x v="0"/>
    <n v="3120100000"/>
    <x v="32"/>
    <n v="525440"/>
    <x v="0"/>
    <m/>
    <m/>
    <s v="ZBGR1800363"/>
    <s v="0000103648"/>
    <m/>
    <n v="1"/>
    <n v="124.19"/>
    <m/>
    <s v="31370.D.COPEL.MAY22"/>
  </r>
  <r>
    <x v="9"/>
    <x v="0"/>
    <n v="3120100000"/>
    <x v="32"/>
    <n v="525440"/>
    <x v="0"/>
    <m/>
    <m/>
    <s v="ZBGR2000140"/>
    <s v="0000103648"/>
    <m/>
    <n v="1"/>
    <n v="124.19"/>
    <m/>
    <s v="31370.D.COPEL.MAY22"/>
  </r>
  <r>
    <x v="9"/>
    <x v="0"/>
    <n v="3120100000"/>
    <x v="32"/>
    <n v="525440"/>
    <x v="0"/>
    <m/>
    <m/>
    <s v="ZBGR2100049"/>
    <s v="0000103648"/>
    <m/>
    <n v="1"/>
    <n v="124.19"/>
    <m/>
    <s v="31370.D.COPEL.MAY22"/>
  </r>
  <r>
    <x v="9"/>
    <x v="0"/>
    <n v="3120100000"/>
    <x v="32"/>
    <n v="525440"/>
    <x v="0"/>
    <m/>
    <m/>
    <s v="ZBGR2100138"/>
    <s v="0000103648"/>
    <m/>
    <n v="1"/>
    <n v="124.19"/>
    <m/>
    <s v="31370.D.COPEL.MAY22"/>
  </r>
  <r>
    <x v="9"/>
    <x v="0"/>
    <n v="3120100000"/>
    <x v="32"/>
    <n v="525440"/>
    <x v="0"/>
    <m/>
    <m/>
    <s v="ZBGR2100152"/>
    <s v="0000103648"/>
    <m/>
    <n v="1"/>
    <n v="248.38"/>
    <m/>
    <s v="31370.D.COPEL.MAY22"/>
  </r>
  <r>
    <x v="9"/>
    <x v="0"/>
    <n v="3120100000"/>
    <x v="32"/>
    <n v="525440"/>
    <x v="0"/>
    <m/>
    <m/>
    <s v="ZBGR2100394"/>
    <s v="0000103648"/>
    <m/>
    <n v="1"/>
    <n v="186.29"/>
    <m/>
    <s v="31370.D.COPEL.MAY22"/>
  </r>
  <r>
    <x v="9"/>
    <x v="0"/>
    <n v="3120100000"/>
    <x v="32"/>
    <n v="525440"/>
    <x v="0"/>
    <m/>
    <m/>
    <s v="ZBGR2100445"/>
    <s v="0000103648"/>
    <m/>
    <n v="1"/>
    <n v="62.1"/>
    <m/>
    <s v="31370.D.COPEL.MAY22"/>
  </r>
  <r>
    <x v="9"/>
    <x v="0"/>
    <n v="3120100000"/>
    <x v="32"/>
    <n v="525440"/>
    <x v="0"/>
    <m/>
    <m/>
    <s v="ZBGR2100455"/>
    <s v="0000103648"/>
    <m/>
    <n v="1"/>
    <n v="124.19"/>
    <m/>
    <s v="31370.D.COPEL.MAY22"/>
  </r>
  <r>
    <x v="9"/>
    <x v="0"/>
    <n v="3120100000"/>
    <x v="32"/>
    <n v="525440"/>
    <x v="0"/>
    <m/>
    <m/>
    <s v="ZBGR2100492"/>
    <s v="0000103648"/>
    <m/>
    <n v="1"/>
    <n v="62.1"/>
    <m/>
    <s v="31370.D.COPEL.MAY22"/>
  </r>
  <r>
    <x v="9"/>
    <x v="0"/>
    <n v="3120100000"/>
    <x v="32"/>
    <n v="525440"/>
    <x v="0"/>
    <m/>
    <m/>
    <s v="ZBGR2100516"/>
    <s v="0000103648"/>
    <m/>
    <n v="1"/>
    <n v="62.1"/>
    <m/>
    <s v="31370.D.COPEL.MAY22"/>
  </r>
  <r>
    <x v="9"/>
    <x v="0"/>
    <n v="3120100000"/>
    <x v="32"/>
    <n v="525440"/>
    <x v="0"/>
    <m/>
    <m/>
    <s v="ZBGR2100640"/>
    <s v="0000103648"/>
    <m/>
    <n v="1"/>
    <n v="62.1"/>
    <m/>
    <s v="31370.D.COPEL.MAY22"/>
  </r>
  <r>
    <x v="9"/>
    <x v="0"/>
    <n v="3120100000"/>
    <x v="32"/>
    <n v="525440"/>
    <x v="0"/>
    <m/>
    <m/>
    <s v="ZBGR2100649"/>
    <s v="0000103648"/>
    <m/>
    <n v="1"/>
    <n v="62.1"/>
    <m/>
    <s v="31370.D.COPEL.MAY22"/>
  </r>
  <r>
    <x v="9"/>
    <x v="0"/>
    <n v="3120100000"/>
    <x v="32"/>
    <n v="525440"/>
    <x v="0"/>
    <m/>
    <m/>
    <s v="ZBGR2200079"/>
    <s v="0000103648"/>
    <m/>
    <n v="1"/>
    <n v="124.19"/>
    <m/>
    <s v="31370.D.COPEL.MAY22"/>
  </r>
  <r>
    <x v="9"/>
    <x v="0"/>
    <n v="3120100000"/>
    <x v="32"/>
    <n v="525440"/>
    <x v="0"/>
    <m/>
    <m/>
    <s v="ZBGR2200080"/>
    <s v="0000103648"/>
    <m/>
    <n v="1"/>
    <n v="62.1"/>
    <m/>
    <s v="31370.D.COPEL.MAY22"/>
  </r>
  <r>
    <x v="9"/>
    <x v="0"/>
    <n v="3120100000"/>
    <x v="32"/>
    <n v="525440"/>
    <x v="0"/>
    <m/>
    <m/>
    <s v="ZBGR2200087"/>
    <s v="0000103648"/>
    <m/>
    <n v="1"/>
    <n v="248.38"/>
    <m/>
    <s v="31370.D.COPEL.MAY22"/>
  </r>
  <r>
    <x v="9"/>
    <x v="0"/>
    <n v="3120100000"/>
    <x v="32"/>
    <n v="525440"/>
    <x v="0"/>
    <m/>
    <m/>
    <s v="ZBGR2200122"/>
    <s v="0000103648"/>
    <m/>
    <n v="1"/>
    <n v="62.1"/>
    <m/>
    <s v="31370.D.COPEL.MAY22"/>
  </r>
  <r>
    <x v="9"/>
    <x v="0"/>
    <n v="3120100000"/>
    <x v="32"/>
    <n v="525440"/>
    <x v="0"/>
    <m/>
    <m/>
    <s v="ZCUP03773"/>
    <s v="0000103648"/>
    <m/>
    <n v="1"/>
    <n v="124.19"/>
    <m/>
    <s v="31370.D.COPEL.MAY22"/>
  </r>
  <r>
    <x v="9"/>
    <x v="0"/>
    <n v="3120100000"/>
    <x v="32"/>
    <n v="525440"/>
    <x v="0"/>
    <m/>
    <m/>
    <s v="ZCUP190010"/>
    <s v="0000103648"/>
    <m/>
    <n v="1"/>
    <n v="124.19"/>
    <m/>
    <s v="31370.D.COPEL.MAY22"/>
  </r>
  <r>
    <x v="9"/>
    <x v="0"/>
    <n v="3120100000"/>
    <x v="32"/>
    <n v="525440"/>
    <x v="0"/>
    <m/>
    <m/>
    <s v="ZCUP190026"/>
    <s v="0000103648"/>
    <m/>
    <n v="1"/>
    <n v="186.29"/>
    <m/>
    <s v="31370.D.COPEL.MAY22"/>
  </r>
  <r>
    <x v="9"/>
    <x v="0"/>
    <n v="3120100000"/>
    <x v="32"/>
    <n v="525440"/>
    <x v="0"/>
    <m/>
    <m/>
    <s v="ZCUP210005"/>
    <s v="0000103648"/>
    <m/>
    <n v="1"/>
    <n v="186.29"/>
    <m/>
    <s v="31370.D.COPEL.MAY22"/>
  </r>
  <r>
    <x v="9"/>
    <x v="0"/>
    <n v="3120100000"/>
    <x v="32"/>
    <n v="525440"/>
    <x v="0"/>
    <m/>
    <m/>
    <s v="ZCUP210120"/>
    <s v="0000103648"/>
    <m/>
    <n v="1"/>
    <n v="124.19"/>
    <m/>
    <s v="31370.D.COPEL.MAY22"/>
  </r>
  <r>
    <x v="9"/>
    <x v="0"/>
    <n v="3120100000"/>
    <x v="32"/>
    <n v="525440"/>
    <x v="0"/>
    <m/>
    <m/>
    <s v="ZCUP210239"/>
    <s v="0000103648"/>
    <m/>
    <n v="1"/>
    <n v="62.1"/>
    <m/>
    <s v="31370.D.COPEL.MAY22"/>
  </r>
  <r>
    <x v="9"/>
    <x v="0"/>
    <n v="3120100000"/>
    <x v="32"/>
    <n v="525440"/>
    <x v="0"/>
    <m/>
    <m/>
    <s v="ZCUP220003"/>
    <s v="0000103648"/>
    <m/>
    <n v="1"/>
    <n v="124.19"/>
    <m/>
    <s v="31370.D.COPEL.MAY22"/>
  </r>
  <r>
    <x v="9"/>
    <x v="0"/>
    <n v="3120100000"/>
    <x v="32"/>
    <n v="525440"/>
    <x v="0"/>
    <m/>
    <m/>
    <s v="ZCUP220009"/>
    <s v="0000103648"/>
    <m/>
    <n v="1"/>
    <n v="124.19"/>
    <m/>
    <s v="31370.D.COPEL.MAY22"/>
  </r>
  <r>
    <x v="9"/>
    <x v="0"/>
    <n v="3120100000"/>
    <x v="32"/>
    <n v="525440"/>
    <x v="0"/>
    <m/>
    <m/>
    <s v="ZCUP220010"/>
    <s v="0000103648"/>
    <m/>
    <n v="1"/>
    <n v="186.29"/>
    <m/>
    <s v="31370.D.COPEL.MAY22"/>
  </r>
  <r>
    <x v="9"/>
    <x v="0"/>
    <n v="3120100000"/>
    <x v="32"/>
    <n v="525440"/>
    <x v="0"/>
    <m/>
    <m/>
    <s v="ZCUP220013"/>
    <s v="0000103648"/>
    <m/>
    <n v="1"/>
    <n v="124.19"/>
    <m/>
    <s v="31370.D.COPEL.MAY22"/>
  </r>
  <r>
    <x v="9"/>
    <x v="0"/>
    <n v="3120100000"/>
    <x v="32"/>
    <n v="525440"/>
    <x v="0"/>
    <m/>
    <m/>
    <s v="ZCZ2200020"/>
    <s v="0000103648"/>
    <m/>
    <n v="1"/>
    <n v="62.1"/>
    <m/>
    <s v="31370.D.COPEL.MAY22"/>
  </r>
  <r>
    <x v="9"/>
    <x v="0"/>
    <n v="3120100000"/>
    <x v="32"/>
    <n v="525440"/>
    <x v="0"/>
    <m/>
    <m/>
    <s v="ZHAN200010"/>
    <s v="0000103648"/>
    <m/>
    <n v="1"/>
    <n v="620.95000000000005"/>
    <m/>
    <s v="31370.D.COPEL.MAY22"/>
  </r>
  <r>
    <x v="9"/>
    <x v="0"/>
    <n v="3120100000"/>
    <x v="32"/>
    <n v="525440"/>
    <x v="0"/>
    <m/>
    <m/>
    <s v="ZHAN220002"/>
    <s v="0000103648"/>
    <m/>
    <n v="1"/>
    <n v="62.1"/>
    <m/>
    <s v="31370.D.COPEL.MAY22"/>
  </r>
  <r>
    <x v="9"/>
    <x v="0"/>
    <n v="3120100000"/>
    <x v="32"/>
    <n v="525440"/>
    <x v="0"/>
    <m/>
    <m/>
    <s v="ZPAR220010"/>
    <s v="0000103648"/>
    <m/>
    <n v="1"/>
    <n v="248.38"/>
    <m/>
    <s v="31370.D.COPEL.MAY22"/>
  </r>
  <r>
    <x v="9"/>
    <x v="0"/>
    <n v="3120100000"/>
    <x v="32"/>
    <n v="525440"/>
    <x v="0"/>
    <m/>
    <m/>
    <s v="ZPAR220017"/>
    <s v="0000103648"/>
    <m/>
    <n v="1"/>
    <n v="124.19"/>
    <m/>
    <s v="31370.D.COPEL.MAY22"/>
  </r>
  <r>
    <x v="9"/>
    <x v="0"/>
    <n v="3120100000"/>
    <x v="32"/>
    <n v="525440"/>
    <x v="0"/>
    <m/>
    <m/>
    <s v="ZPAR220019"/>
    <s v="0000103648"/>
    <m/>
    <n v="1"/>
    <n v="310.48"/>
    <m/>
    <s v="31370.D.COPEL.MAY22"/>
  </r>
  <r>
    <x v="9"/>
    <x v="0"/>
    <n v="3120100000"/>
    <x v="32"/>
    <n v="525440"/>
    <x v="0"/>
    <m/>
    <m/>
    <s v="ZPAR220021"/>
    <s v="0000103648"/>
    <m/>
    <n v="1"/>
    <n v="124.19"/>
    <m/>
    <s v="31370.D.COPEL.MAY22"/>
  </r>
  <r>
    <x v="9"/>
    <x v="0"/>
    <n v="3120100000"/>
    <x v="32"/>
    <n v="525440"/>
    <x v="0"/>
    <m/>
    <m/>
    <s v="ZPAR220022"/>
    <s v="0000103648"/>
    <m/>
    <n v="1"/>
    <n v="124.19"/>
    <m/>
    <s v="31370.D.COPEL.MAY22"/>
  </r>
  <r>
    <x v="9"/>
    <x v="0"/>
    <n v="3120100000"/>
    <x v="32"/>
    <n v="525440"/>
    <x v="0"/>
    <m/>
    <m/>
    <s v="ZPAR220024"/>
    <s v="0000103648"/>
    <m/>
    <n v="1"/>
    <n v="310.48"/>
    <m/>
    <s v="31370.D.COPEL.MAY22"/>
  </r>
  <r>
    <x v="9"/>
    <x v="0"/>
    <n v="3120100000"/>
    <x v="32"/>
    <n v="525440"/>
    <x v="0"/>
    <m/>
    <m/>
    <s v="ZPAR220025"/>
    <s v="0000103648"/>
    <m/>
    <n v="1"/>
    <n v="124.19"/>
    <m/>
    <s v="31370.D.COPEL.MAY22"/>
  </r>
  <r>
    <x v="9"/>
    <x v="0"/>
    <n v="3120100000"/>
    <x v="32"/>
    <n v="525440"/>
    <x v="0"/>
    <m/>
    <m/>
    <s v="ZPAR220027"/>
    <s v="0000103648"/>
    <m/>
    <n v="1"/>
    <n v="186.29"/>
    <m/>
    <s v="31370.D.COPEL.MAY22"/>
  </r>
  <r>
    <x v="9"/>
    <x v="0"/>
    <n v="3120100000"/>
    <x v="32"/>
    <n v="525440"/>
    <x v="0"/>
    <m/>
    <m/>
    <s v="ZPAR220030"/>
    <s v="0000103648"/>
    <m/>
    <n v="1"/>
    <n v="62.1"/>
    <m/>
    <s v="31370.D.COPEL.MAY22"/>
  </r>
  <r>
    <x v="9"/>
    <x v="0"/>
    <n v="3120100000"/>
    <x v="32"/>
    <n v="525440"/>
    <x v="0"/>
    <m/>
    <m/>
    <s v="ZPM33456"/>
    <s v="0000103648"/>
    <m/>
    <n v="1"/>
    <n v="124.19"/>
    <m/>
    <s v="31370.D.COPEL.MAY22"/>
  </r>
  <r>
    <x v="9"/>
    <x v="0"/>
    <n v="3120100000"/>
    <x v="32"/>
    <n v="525440"/>
    <x v="0"/>
    <m/>
    <m/>
    <s v="ZPP24279R1"/>
    <s v="0000103648"/>
    <m/>
    <n v="1"/>
    <n v="124.19"/>
    <m/>
    <s v="31370.D.COPEL.MAY22"/>
  </r>
  <r>
    <x v="9"/>
    <x v="0"/>
    <n v="3120100000"/>
    <x v="32"/>
    <n v="525440"/>
    <x v="0"/>
    <m/>
    <m/>
    <s v="ZPP26225R01"/>
    <s v="0000103648"/>
    <m/>
    <n v="1"/>
    <n v="124.19"/>
    <m/>
    <s v="31370.D.COPEL.MAY22"/>
  </r>
  <r>
    <x v="9"/>
    <x v="0"/>
    <n v="3120100000"/>
    <x v="32"/>
    <n v="525440"/>
    <x v="0"/>
    <m/>
    <m/>
    <s v="ZPPT200022"/>
    <s v="0000103648"/>
    <m/>
    <n v="1"/>
    <n v="186.29"/>
    <m/>
    <s v="31370.D.COPEL.MAY22"/>
  </r>
  <r>
    <x v="9"/>
    <x v="0"/>
    <n v="3120100000"/>
    <x v="32"/>
    <n v="525440"/>
    <x v="0"/>
    <m/>
    <m/>
    <s v="ZPPT200033"/>
    <s v="0000103648"/>
    <m/>
    <n v="1"/>
    <n v="186.29"/>
    <m/>
    <s v="31370.D.COPEL.MAY22"/>
  </r>
  <r>
    <x v="9"/>
    <x v="0"/>
    <n v="3120100000"/>
    <x v="32"/>
    <n v="525440"/>
    <x v="0"/>
    <m/>
    <m/>
    <s v="ZPPT210011"/>
    <s v="0000103648"/>
    <m/>
    <n v="1"/>
    <n v="124.19"/>
    <m/>
    <s v="31370.D.COPEL.MAY22"/>
  </r>
  <r>
    <x v="9"/>
    <x v="0"/>
    <n v="3120100000"/>
    <x v="32"/>
    <n v="525440"/>
    <x v="0"/>
    <m/>
    <m/>
    <s v="ZPPT210016"/>
    <s v="0000103648"/>
    <m/>
    <n v="1"/>
    <n v="124.19"/>
    <m/>
    <s v="31370.D.COPEL.MAY22"/>
  </r>
  <r>
    <x v="9"/>
    <x v="0"/>
    <n v="3120100000"/>
    <x v="32"/>
    <n v="525440"/>
    <x v="0"/>
    <m/>
    <m/>
    <s v="ZPPT210135"/>
    <s v="0000103648"/>
    <m/>
    <n v="1"/>
    <n v="124.19"/>
    <m/>
    <s v="31370.D.COPEL.MAY22"/>
  </r>
  <r>
    <x v="9"/>
    <x v="0"/>
    <n v="3120100000"/>
    <x v="32"/>
    <n v="525440"/>
    <x v="0"/>
    <m/>
    <m/>
    <s v="ZPPT210141"/>
    <s v="0000103648"/>
    <m/>
    <n v="1"/>
    <n v="434.67"/>
    <m/>
    <s v="31370.D.COPEL.MAY22"/>
  </r>
  <r>
    <x v="9"/>
    <x v="0"/>
    <n v="3120100000"/>
    <x v="32"/>
    <n v="525440"/>
    <x v="0"/>
    <m/>
    <m/>
    <s v="ZPPT210142"/>
    <s v="0000103648"/>
    <m/>
    <n v="1"/>
    <n v="186.29"/>
    <m/>
    <s v="31370.D.COPEL.MAY22"/>
  </r>
  <r>
    <x v="9"/>
    <x v="0"/>
    <n v="3120100000"/>
    <x v="32"/>
    <n v="525440"/>
    <x v="0"/>
    <m/>
    <m/>
    <s v="ZPPT220001"/>
    <s v="0000103648"/>
    <m/>
    <n v="1"/>
    <n v="124.19"/>
    <m/>
    <s v="31370.D.COPEL.MAY22"/>
  </r>
  <r>
    <x v="9"/>
    <x v="0"/>
    <n v="3120100000"/>
    <x v="32"/>
    <n v="525440"/>
    <x v="0"/>
    <m/>
    <m/>
    <s v="ZPPT220002"/>
    <s v="0000103648"/>
    <m/>
    <n v="1"/>
    <n v="248.38"/>
    <m/>
    <s v="31370.D.COPEL.MAY22"/>
  </r>
  <r>
    <x v="9"/>
    <x v="0"/>
    <n v="3120100000"/>
    <x v="32"/>
    <n v="525440"/>
    <x v="0"/>
    <m/>
    <m/>
    <s v="ZPPT220016"/>
    <s v="0000103648"/>
    <m/>
    <n v="1"/>
    <n v="124.19"/>
    <m/>
    <s v="31370.D.COPEL.MAY22"/>
  </r>
  <r>
    <x v="9"/>
    <x v="0"/>
    <n v="3120100000"/>
    <x v="32"/>
    <n v="525440"/>
    <x v="0"/>
    <m/>
    <m/>
    <s v="ZPPT220021"/>
    <s v="0000103648"/>
    <m/>
    <n v="1"/>
    <n v="310.48"/>
    <m/>
    <s v="31370.D.COPEL.MAY22"/>
  </r>
  <r>
    <x v="9"/>
    <x v="0"/>
    <n v="3120100000"/>
    <x v="32"/>
    <n v="525440"/>
    <x v="0"/>
    <m/>
    <m/>
    <s v="ZPPT220022"/>
    <s v="0000103648"/>
    <m/>
    <n v="1"/>
    <n v="310.48"/>
    <m/>
    <s v="31370.D.COPEL.MAY22"/>
  </r>
  <r>
    <x v="9"/>
    <x v="0"/>
    <n v="3120100000"/>
    <x v="32"/>
    <n v="525440"/>
    <x v="0"/>
    <m/>
    <m/>
    <s v="ZPPT220024"/>
    <s v="0000103648"/>
    <m/>
    <n v="1"/>
    <n v="124.19"/>
    <m/>
    <s v="31370.D.COPEL.MAY22"/>
  </r>
  <r>
    <x v="9"/>
    <x v="0"/>
    <n v="3120100000"/>
    <x v="32"/>
    <n v="525440"/>
    <x v="0"/>
    <m/>
    <m/>
    <s v="ZPUP00884S01"/>
    <s v="0000103648"/>
    <m/>
    <n v="1"/>
    <n v="62.1"/>
    <m/>
    <s v="31370.D.COPEL.MAY22"/>
  </r>
  <r>
    <x v="9"/>
    <x v="0"/>
    <n v="3120100000"/>
    <x v="32"/>
    <n v="525440"/>
    <x v="0"/>
    <m/>
    <m/>
    <s v="ZSP00239A01"/>
    <s v="0000103648"/>
    <m/>
    <n v="1"/>
    <n v="62.1"/>
    <m/>
    <s v="31370.D.COPEL.MAY22"/>
  </r>
  <r>
    <x v="9"/>
    <x v="0"/>
    <n v="3120100000"/>
    <x v="32"/>
    <n v="525440"/>
    <x v="0"/>
    <m/>
    <m/>
    <s v="ZSP00286A08"/>
    <s v="0000103648"/>
    <m/>
    <n v="1"/>
    <n v="62.1"/>
    <m/>
    <s v="31370.D.COPEL.MAY22"/>
  </r>
  <r>
    <x v="9"/>
    <x v="0"/>
    <n v="3120100000"/>
    <x v="32"/>
    <n v="525440"/>
    <x v="0"/>
    <m/>
    <m/>
    <s v="ZSP00293A6"/>
    <s v="0000103648"/>
    <m/>
    <n v="1"/>
    <n v="186.29"/>
    <m/>
    <s v="31370.D.COPEL.MAY22"/>
  </r>
  <r>
    <x v="9"/>
    <x v="0"/>
    <n v="3120100000"/>
    <x v="32"/>
    <n v="525440"/>
    <x v="0"/>
    <m/>
    <m/>
    <s v="ZSP00293S08"/>
    <s v="0000103648"/>
    <m/>
    <n v="1"/>
    <n v="62.1"/>
    <m/>
    <s v="31370.D.COPEL.MAY22"/>
  </r>
  <r>
    <x v="9"/>
    <x v="0"/>
    <n v="3120100000"/>
    <x v="32"/>
    <n v="525440"/>
    <x v="0"/>
    <m/>
    <m/>
    <s v="ZSP00380A01"/>
    <s v="0000103648"/>
    <m/>
    <n v="1"/>
    <n v="124.19"/>
    <m/>
    <s v="31370.D.COPEL.MAY22"/>
  </r>
  <r>
    <x v="9"/>
    <x v="0"/>
    <n v="3120100000"/>
    <x v="32"/>
    <n v="525440"/>
    <x v="0"/>
    <m/>
    <m/>
    <s v="ZTPM37600"/>
    <s v="0000103648"/>
    <m/>
    <n v="1"/>
    <n v="62.1"/>
    <m/>
    <s v="31370.D.COPEL.MAY22"/>
  </r>
  <r>
    <x v="9"/>
    <x v="0"/>
    <n v="3120100000"/>
    <x v="32"/>
    <n v="525440"/>
    <x v="0"/>
    <m/>
    <m/>
    <s v="ZTPM37919"/>
    <s v="0000103648"/>
    <m/>
    <n v="1"/>
    <n v="62.1"/>
    <m/>
    <s v="31370.D.COPEL.MAY22"/>
  </r>
  <r>
    <x v="9"/>
    <x v="0"/>
    <n v="3120100000"/>
    <x v="32"/>
    <n v="525440"/>
    <x v="0"/>
    <m/>
    <m/>
    <s v="ZTPM37988"/>
    <s v="0000103648"/>
    <m/>
    <n v="1"/>
    <n v="186.29"/>
    <m/>
    <s v="31370.D.COPEL.MAY22"/>
  </r>
  <r>
    <x v="9"/>
    <x v="0"/>
    <n v="3120100000"/>
    <x v="32"/>
    <n v="525440"/>
    <x v="0"/>
    <m/>
    <m/>
    <s v="ZTPM38102"/>
    <s v="0000103648"/>
    <m/>
    <n v="1"/>
    <n v="186.29"/>
    <m/>
    <s v="31370.D.COPEL.MAY22"/>
  </r>
  <r>
    <x v="9"/>
    <x v="0"/>
    <n v="3120100000"/>
    <x v="32"/>
    <n v="525440"/>
    <x v="0"/>
    <m/>
    <m/>
    <s v="ZTPM38122"/>
    <s v="0000103648"/>
    <m/>
    <n v="1"/>
    <n v="186.29"/>
    <m/>
    <s v="31370.D.COPEL.MAY22"/>
  </r>
  <r>
    <x v="9"/>
    <x v="0"/>
    <n v="3120100000"/>
    <x v="32"/>
    <n v="525440"/>
    <x v="0"/>
    <m/>
    <m/>
    <s v="ZTPM38261"/>
    <s v="0000103648"/>
    <m/>
    <n v="1"/>
    <n v="186.29"/>
    <m/>
    <s v="31370.D.COPEL.MAY22"/>
  </r>
  <r>
    <x v="9"/>
    <x v="0"/>
    <n v="3120100000"/>
    <x v="32"/>
    <n v="525440"/>
    <x v="0"/>
    <m/>
    <m/>
    <s v="ZTPM38302"/>
    <s v="0000103648"/>
    <m/>
    <n v="1"/>
    <n v="62.1"/>
    <m/>
    <s v="31370.D.COPEL.MAY22"/>
  </r>
  <r>
    <x v="9"/>
    <x v="0"/>
    <n v="3120100000"/>
    <x v="32"/>
    <n v="525440"/>
    <x v="0"/>
    <m/>
    <m/>
    <s v="ZTPM38305"/>
    <s v="0000103648"/>
    <m/>
    <n v="1"/>
    <n v="310.48"/>
    <m/>
    <s v="31370.D.COPEL.MAY22"/>
  </r>
  <r>
    <x v="9"/>
    <x v="0"/>
    <n v="3120100000"/>
    <x v="32"/>
    <n v="525440"/>
    <x v="0"/>
    <m/>
    <m/>
    <s v="ZTPM38358"/>
    <s v="0000103648"/>
    <m/>
    <n v="1"/>
    <n v="124.19"/>
    <m/>
    <s v="31370.D.COPEL.MAY22"/>
  </r>
  <r>
    <x v="9"/>
    <x v="0"/>
    <n v="3120100000"/>
    <x v="32"/>
    <n v="525440"/>
    <x v="0"/>
    <m/>
    <m/>
    <s v="ZTPM38383"/>
    <s v="0000103648"/>
    <m/>
    <n v="1"/>
    <n v="124.19"/>
    <m/>
    <s v="31370.D.COPEL.MAY22"/>
  </r>
  <r>
    <x v="9"/>
    <x v="0"/>
    <n v="3120100000"/>
    <x v="32"/>
    <n v="525440"/>
    <x v="0"/>
    <m/>
    <m/>
    <s v="ZTPM38405"/>
    <s v="0000103648"/>
    <m/>
    <n v="1"/>
    <n v="124.19"/>
    <m/>
    <s v="31370.D.COPEL.MAY22"/>
  </r>
  <r>
    <x v="9"/>
    <x v="0"/>
    <n v="3120100000"/>
    <x v="32"/>
    <n v="525440"/>
    <x v="0"/>
    <m/>
    <m/>
    <s v="ZTPM38418"/>
    <s v="0000103648"/>
    <m/>
    <n v="1"/>
    <n v="124.19"/>
    <m/>
    <s v="31370.D.COPEL.MAY22"/>
  </r>
  <r>
    <x v="9"/>
    <x v="0"/>
    <n v="3120100000"/>
    <x v="32"/>
    <n v="525440"/>
    <x v="0"/>
    <m/>
    <m/>
    <s v="ZTTM37594"/>
    <s v="0000103648"/>
    <m/>
    <n v="1"/>
    <n v="310.48"/>
    <m/>
    <s v="31370.D.COPEL.MAY22"/>
  </r>
  <r>
    <x v="9"/>
    <x v="0"/>
    <n v="3120100000"/>
    <x v="32"/>
    <n v="525440"/>
    <x v="0"/>
    <m/>
    <m/>
    <s v="ZTTM38035"/>
    <s v="0000103648"/>
    <m/>
    <n v="1"/>
    <n v="124.19"/>
    <m/>
    <s v="31370.D.COPEL.MAY22"/>
  </r>
  <r>
    <x v="9"/>
    <x v="0"/>
    <n v="3120100000"/>
    <x v="32"/>
    <n v="525440"/>
    <x v="0"/>
    <m/>
    <m/>
    <s v="ZTTM38131"/>
    <s v="0000103648"/>
    <m/>
    <n v="1"/>
    <n v="124.19"/>
    <m/>
    <s v="31370.D.COPEL.MAY22"/>
  </r>
  <r>
    <x v="9"/>
    <x v="0"/>
    <n v="3120100000"/>
    <x v="32"/>
    <n v="525440"/>
    <x v="0"/>
    <m/>
    <m/>
    <s v="ZTTM38163"/>
    <s v="0000103648"/>
    <m/>
    <n v="1"/>
    <n v="248.38"/>
    <m/>
    <s v="31370.D.COPEL.MAY22"/>
  </r>
  <r>
    <x v="9"/>
    <x v="15"/>
    <n v="3130100000"/>
    <x v="33"/>
    <n v="524660"/>
    <x v="0"/>
    <m/>
    <m/>
    <s v="ZBGR2100083"/>
    <s v="0000103641"/>
    <m/>
    <n v="1"/>
    <n v="646.97"/>
    <m/>
    <s v="ON-CALL ENGINEERING MANAGER INV 269602"/>
  </r>
  <r>
    <x v="9"/>
    <x v="15"/>
    <n v="3130100000"/>
    <x v="33"/>
    <n v="524660"/>
    <x v="0"/>
    <m/>
    <m/>
    <s v="ZBGR2100360"/>
    <s v="0000103641"/>
    <m/>
    <n v="1"/>
    <n v="3233.55"/>
    <m/>
    <s v="ON-CALL ENGINEERING MANAGER INV 269602"/>
  </r>
  <r>
    <x v="9"/>
    <x v="15"/>
    <n v="3130100000"/>
    <x v="33"/>
    <n v="524660"/>
    <x v="0"/>
    <m/>
    <m/>
    <s v="ZBGR2100390"/>
    <s v="0000103641"/>
    <m/>
    <n v="1"/>
    <n v="1359.74"/>
    <m/>
    <s v="ON-CALL ENGINEERING MANAGER INV 269602"/>
  </r>
  <r>
    <x v="9"/>
    <x v="15"/>
    <n v="3130100000"/>
    <x v="33"/>
    <n v="524660"/>
    <x v="0"/>
    <m/>
    <m/>
    <s v="ZBGR2100409"/>
    <s v="0000103641"/>
    <m/>
    <n v="1"/>
    <n v="709.79"/>
    <m/>
    <s v="ON-CALL ENGINEERING MANAGER INV 269602"/>
  </r>
  <r>
    <x v="9"/>
    <x v="15"/>
    <n v="3130100000"/>
    <x v="33"/>
    <n v="524660"/>
    <x v="0"/>
    <m/>
    <m/>
    <s v="ZBGR2100474"/>
    <s v="0000103641"/>
    <m/>
    <n v="1"/>
    <n v="1197.3499999999999"/>
    <m/>
    <s v="ON-CALL ENGINEERING MANAGER INV 269602"/>
  </r>
  <r>
    <x v="9"/>
    <x v="15"/>
    <n v="3130100000"/>
    <x v="33"/>
    <n v="524660"/>
    <x v="0"/>
    <m/>
    <m/>
    <s v="ZBGR2100486"/>
    <s v="0000103641"/>
    <m/>
    <n v="1"/>
    <n v="923.92"/>
    <m/>
    <s v="ON-CALL ENGINEERING MANAGER INV 269602"/>
  </r>
  <r>
    <x v="9"/>
    <x v="15"/>
    <n v="3130100000"/>
    <x v="33"/>
    <n v="524660"/>
    <x v="0"/>
    <m/>
    <m/>
    <s v="ZBGR2200049"/>
    <s v="0000103641"/>
    <m/>
    <n v="1"/>
    <n v="2459.1"/>
    <m/>
    <s v="ON-CALL ENGINEERING MANAGER INV 269602"/>
  </r>
  <r>
    <x v="9"/>
    <x v="15"/>
    <n v="3130100000"/>
    <x v="33"/>
    <n v="524660"/>
    <x v="0"/>
    <m/>
    <m/>
    <s v="ZBGR2200061"/>
    <s v="0000103641"/>
    <m/>
    <n v="1"/>
    <n v="638.61"/>
    <m/>
    <s v="ON-CALL ENGINEERING MANAGER INV 269602"/>
  </r>
  <r>
    <x v="9"/>
    <x v="15"/>
    <n v="3130100000"/>
    <x v="33"/>
    <n v="524660"/>
    <x v="0"/>
    <m/>
    <m/>
    <s v="ZBGR2100133"/>
    <s v="0000103676"/>
    <m/>
    <n v="1"/>
    <n v="796.24"/>
    <m/>
    <s v="REVIEW WATER QUALITY MANAGEMENT PLANSBOS: 3.41 06/22/21 INV 1146643"/>
  </r>
  <r>
    <x v="9"/>
    <x v="15"/>
    <n v="3130100000"/>
    <x v="33"/>
    <n v="524660"/>
    <x v="0"/>
    <m/>
    <m/>
    <s v="ZBGR2100143"/>
    <s v="0000103676"/>
    <m/>
    <n v="1"/>
    <n v="930"/>
    <m/>
    <s v="REVIEW WATER QUALITY MANAGEMENT PLANSBOS: 3.41 06/22/21 INV 1146643"/>
  </r>
  <r>
    <x v="9"/>
    <x v="15"/>
    <n v="3130100000"/>
    <x v="33"/>
    <n v="524660"/>
    <x v="0"/>
    <m/>
    <m/>
    <s v="ZBGR2100212"/>
    <s v="0000103676"/>
    <m/>
    <n v="1"/>
    <n v="155.75"/>
    <m/>
    <s v="REVIEW WATER QUALITY MANAGEMENT PLANSBOS: 3.41 06/22/21 INV 1146643"/>
  </r>
  <r>
    <x v="9"/>
    <x v="15"/>
    <n v="3130100000"/>
    <x v="33"/>
    <n v="524660"/>
    <x v="0"/>
    <m/>
    <m/>
    <s v="ZBGR2100213"/>
    <s v="0000103676"/>
    <m/>
    <n v="1"/>
    <n v="155.75"/>
    <m/>
    <s v="REVIEW WATER QUALITY MANAGEMENT PLANSBOS: 3.41 06/22/21 INV 1146643"/>
  </r>
  <r>
    <x v="9"/>
    <x v="15"/>
    <n v="3130100000"/>
    <x v="33"/>
    <n v="524660"/>
    <x v="0"/>
    <m/>
    <m/>
    <s v="ZBGR2100341"/>
    <s v="0000103676"/>
    <m/>
    <n v="1"/>
    <n v="819.35"/>
    <m/>
    <s v="REVIEW WATER QUALITY MANAGEMENT PLANSBOS: 3.41 06/22/21 INV 1146643"/>
  </r>
  <r>
    <x v="9"/>
    <x v="15"/>
    <n v="3130100000"/>
    <x v="33"/>
    <n v="524660"/>
    <x v="0"/>
    <m/>
    <m/>
    <s v="ZBGR2100369"/>
    <s v="0000103676"/>
    <m/>
    <n v="1"/>
    <n v="1202.49"/>
    <m/>
    <s v="REVIEW WATER QUALITY MANAGEMENT PLANSBOS: 3.41 06/22/21 INV 1146643"/>
  </r>
  <r>
    <x v="9"/>
    <x v="15"/>
    <n v="3130100000"/>
    <x v="33"/>
    <n v="524660"/>
    <x v="0"/>
    <m/>
    <m/>
    <s v="ZBGR2100392"/>
    <s v="0000103676"/>
    <m/>
    <n v="1"/>
    <n v="1047.49"/>
    <m/>
    <s v="REVIEW WATER QUALITY MANAGEMENT PLANSBOS: 3.41 06/22/21 INV 1146643"/>
  </r>
  <r>
    <x v="9"/>
    <x v="15"/>
    <n v="3130100000"/>
    <x v="33"/>
    <n v="524660"/>
    <x v="0"/>
    <m/>
    <m/>
    <s v="ZBGR2100394"/>
    <s v="0000103676"/>
    <m/>
    <n v="1"/>
    <n v="1294.99"/>
    <m/>
    <s v="REVIEW WATER QUALITY MANAGEMENT PLANSBOS: 3.41 06/22/21 INV 1146643"/>
  </r>
  <r>
    <x v="9"/>
    <x v="15"/>
    <n v="3130100000"/>
    <x v="33"/>
    <n v="524660"/>
    <x v="0"/>
    <m/>
    <m/>
    <s v="ZBGR2100414"/>
    <s v="0000103676"/>
    <m/>
    <n v="1"/>
    <n v="1125.51"/>
    <m/>
    <s v="REVIEW WATER QUALITY MANAGEMENT PLANSBOS: 3.41 06/22/21 INV 1146643"/>
  </r>
  <r>
    <x v="9"/>
    <x v="15"/>
    <n v="3130100000"/>
    <x v="33"/>
    <n v="524660"/>
    <x v="0"/>
    <m/>
    <m/>
    <s v="ZBGR2100425"/>
    <s v="0000103676"/>
    <m/>
    <n v="1"/>
    <n v="1203"/>
    <m/>
    <s v="REVIEW WATER QUALITY MANAGEMENT PLANSBOS: 3.41 06/22/21 INV 1146643"/>
  </r>
  <r>
    <x v="9"/>
    <x v="15"/>
    <n v="3130100000"/>
    <x v="33"/>
    <n v="524660"/>
    <x v="0"/>
    <m/>
    <m/>
    <s v="ZBGR2100446"/>
    <s v="0000103676"/>
    <m/>
    <n v="1"/>
    <n v="856.26"/>
    <m/>
    <s v="REVIEW WATER QUALITY MANAGEMENT PLANSBOS: 3.41 06/22/21 INV 1146643"/>
  </r>
  <r>
    <x v="9"/>
    <x v="15"/>
    <n v="3130100000"/>
    <x v="33"/>
    <n v="524660"/>
    <x v="0"/>
    <m/>
    <m/>
    <s v="ZBGR2100459"/>
    <s v="0000103676"/>
    <m/>
    <n v="1"/>
    <n v="720.59"/>
    <m/>
    <s v="REVIEW WATER QUALITY MANAGEMENT PLANSBOS: 3.41 06/22/21 INV 1146643"/>
  </r>
  <r>
    <x v="9"/>
    <x v="15"/>
    <n v="3130100000"/>
    <x v="33"/>
    <n v="524660"/>
    <x v="0"/>
    <m/>
    <m/>
    <s v="ZBGR2100470"/>
    <s v="0000103676"/>
    <m/>
    <n v="1"/>
    <n v="2540.4899999999998"/>
    <m/>
    <s v="REVIEW WATER QUALITY MANAGEMENT PLANSBOS: 3.41 06/22/21 INV 1146643"/>
  </r>
  <r>
    <x v="9"/>
    <x v="15"/>
    <n v="3130100000"/>
    <x v="33"/>
    <n v="524660"/>
    <x v="0"/>
    <m/>
    <m/>
    <s v="ZBGR2100490"/>
    <s v="0000103676"/>
    <m/>
    <n v="1"/>
    <n v="406.24"/>
    <m/>
    <s v="REVIEW WATER QUALITY MANAGEMENT PLANSBOS: 3.41 06/22/21 INV 1146643"/>
  </r>
  <r>
    <x v="9"/>
    <x v="15"/>
    <n v="3130100000"/>
    <x v="33"/>
    <n v="524660"/>
    <x v="0"/>
    <m/>
    <m/>
    <s v="ZBGR2100494"/>
    <s v="0000103676"/>
    <m/>
    <n v="1"/>
    <n v="438.24"/>
    <m/>
    <s v="REVIEW WATER QUALITY MANAGEMENT PLANSBOS: 3.41 06/22/21 INV 1146643"/>
  </r>
  <r>
    <x v="9"/>
    <x v="15"/>
    <n v="3130100000"/>
    <x v="33"/>
    <n v="524660"/>
    <x v="0"/>
    <m/>
    <m/>
    <s v="ZBGR2100510"/>
    <s v="0000103676"/>
    <m/>
    <n v="1"/>
    <n v="1182.6099999999999"/>
    <m/>
    <s v="REVIEW WATER QUALITY MANAGEMENT PLANSBOS: 3.41 06/22/21 INV 1146643"/>
  </r>
  <r>
    <x v="9"/>
    <x v="15"/>
    <n v="3130100000"/>
    <x v="33"/>
    <n v="524660"/>
    <x v="0"/>
    <m/>
    <m/>
    <s v="ZBGR2100647"/>
    <s v="0000103676"/>
    <m/>
    <n v="1"/>
    <n v="494.99"/>
    <m/>
    <s v="REVIEW WATER QUALITY MANAGEMENT PLANSBOS: 3.41 06/22/21 INV 1146643"/>
  </r>
  <r>
    <x v="9"/>
    <x v="15"/>
    <n v="3130100000"/>
    <x v="33"/>
    <n v="524660"/>
    <x v="0"/>
    <m/>
    <m/>
    <s v="ZBGR2100659"/>
    <s v="0000103676"/>
    <m/>
    <n v="1"/>
    <n v="629.55999999999995"/>
    <m/>
    <s v="REVIEW WATER QUALITY MANAGEMENT PLANSBOS: 3.41 06/22/21 INV 1146643"/>
  </r>
  <r>
    <x v="9"/>
    <x v="15"/>
    <n v="3130100000"/>
    <x v="33"/>
    <n v="524660"/>
    <x v="0"/>
    <m/>
    <m/>
    <s v="ZBGR2200022"/>
    <s v="0000103676"/>
    <m/>
    <n v="1"/>
    <n v="1945.61"/>
    <m/>
    <s v="REVIEW WATER QUALITY MANAGEMENT PLANSBOS: 3.41 06/22/21 INV 1146643"/>
  </r>
  <r>
    <x v="9"/>
    <x v="15"/>
    <n v="3130100000"/>
    <x v="33"/>
    <n v="524660"/>
    <x v="0"/>
    <m/>
    <m/>
    <s v="ZBGR2200029"/>
    <s v="0000103676"/>
    <m/>
    <n v="1"/>
    <n v="1558.81"/>
    <m/>
    <s v="REVIEW WATER QUALITY MANAGEMENT PLANSBOS: 3.41 06/22/21 INV 1146643"/>
  </r>
  <r>
    <x v="9"/>
    <x v="15"/>
    <n v="3130100000"/>
    <x v="33"/>
    <n v="524660"/>
    <x v="0"/>
    <m/>
    <m/>
    <s v="ZBGR2200042"/>
    <s v="0000103676"/>
    <m/>
    <n v="1"/>
    <n v="1319.25"/>
    <m/>
    <s v="REVIEW WATER QUALITY MANAGEMENT PLANSBOS: 3.41 06/22/21 INV 1146643"/>
  </r>
  <r>
    <x v="9"/>
    <x v="15"/>
    <n v="3130100000"/>
    <x v="33"/>
    <n v="524660"/>
    <x v="0"/>
    <m/>
    <m/>
    <s v="ZBGR2200044"/>
    <s v="0000103676"/>
    <m/>
    <n v="1"/>
    <n v="38.75"/>
    <m/>
    <s v="REVIEW WATER QUALITY MANAGEMENT PLANSBOS: 3.41 06/22/21 INV 1146643"/>
  </r>
  <r>
    <x v="9"/>
    <x v="15"/>
    <n v="3130100000"/>
    <x v="33"/>
    <n v="524660"/>
    <x v="0"/>
    <m/>
    <m/>
    <s v="ZBGR2200044"/>
    <s v="0000103676"/>
    <m/>
    <n v="1"/>
    <n v="1280.5"/>
    <m/>
    <s v="REVIEW WATER QUALITY MANAGEMENT PLANSBOS: 3.41 06/22/21 INV 1146643"/>
  </r>
  <r>
    <x v="9"/>
    <x v="15"/>
    <n v="3130100000"/>
    <x v="33"/>
    <n v="524660"/>
    <x v="0"/>
    <m/>
    <m/>
    <s v="ZBGR2200061"/>
    <s v="0000103676"/>
    <m/>
    <n v="1"/>
    <n v="740.01"/>
    <m/>
    <s v="REVIEW WATER QUALITY MANAGEMENT PLANSBOS: 3.41 06/22/21 INV 1146643"/>
  </r>
  <r>
    <x v="9"/>
    <x v="15"/>
    <n v="3130100000"/>
    <x v="33"/>
    <n v="524660"/>
    <x v="0"/>
    <m/>
    <m/>
    <s v="ZBGR2200077"/>
    <s v="0000103676"/>
    <m/>
    <n v="1"/>
    <n v="3732.53"/>
    <m/>
    <s v="REVIEW WATER QUALITY MANAGEMENT PLANSBOS: 3.41 06/22/21 INV 1146643"/>
  </r>
  <r>
    <x v="9"/>
    <x v="15"/>
    <n v="3130100000"/>
    <x v="33"/>
    <n v="524660"/>
    <x v="0"/>
    <m/>
    <m/>
    <s v="ZBGR2200079"/>
    <s v="0000103676"/>
    <m/>
    <n v="1"/>
    <n v="77.5"/>
    <m/>
    <s v="REVIEW WATER QUALITY MANAGEMENT PLANSBOS: 3.41 06/22/21 INV 1146643"/>
  </r>
  <r>
    <x v="9"/>
    <x v="15"/>
    <n v="3130100000"/>
    <x v="33"/>
    <n v="524660"/>
    <x v="0"/>
    <m/>
    <m/>
    <s v="ZBGR2200093"/>
    <s v="0000103676"/>
    <m/>
    <n v="1"/>
    <n v="155"/>
    <m/>
    <s v="REVIEW WATER QUALITY MANAGEMENT PLANSBOS: 3.41 06/22/21 INV 1146643"/>
  </r>
  <r>
    <x v="9"/>
    <x v="15"/>
    <n v="3130100000"/>
    <x v="33"/>
    <n v="524660"/>
    <x v="0"/>
    <m/>
    <m/>
    <s v="ZBGR2200098"/>
    <s v="0000103676"/>
    <m/>
    <n v="1"/>
    <n v="155"/>
    <m/>
    <s v="REVIEW WATER QUALITY MANAGEMENT PLANSBOS: 3.41 06/22/21 INV 1146643"/>
  </r>
  <r>
    <x v="9"/>
    <x v="15"/>
    <n v="3130100000"/>
    <x v="33"/>
    <n v="524660"/>
    <x v="0"/>
    <m/>
    <m/>
    <s v="ZPPT190035"/>
    <s v="0000103676"/>
    <m/>
    <n v="1"/>
    <n v="1849.99"/>
    <m/>
    <s v="REVIEW WATER QUALITY MANAGEMENT PLANSBOS: 3.41 06/22/21 INV 1146643"/>
  </r>
  <r>
    <x v="9"/>
    <x v="15"/>
    <n v="3130100000"/>
    <x v="33"/>
    <n v="526530"/>
    <x v="0"/>
    <m/>
    <m/>
    <s v="Z5502000"/>
    <s v="22-0008089"/>
    <m/>
    <n v="1"/>
    <n v="17291.25"/>
    <m/>
    <s v="Caterpillar 315 excavator rental"/>
  </r>
  <r>
    <x v="9"/>
    <x v="15"/>
    <n v="3130100000"/>
    <x v="33"/>
    <n v="526530"/>
    <x v="0"/>
    <m/>
    <m/>
    <s v="Z5502000"/>
    <s v="22-0008090"/>
    <m/>
    <n v="2"/>
    <n v="541.58000000000004"/>
    <m/>
    <s v="Env Fee"/>
  </r>
  <r>
    <x v="9"/>
    <x v="15"/>
    <n v="3130100000"/>
    <x v="33"/>
    <n v="526530"/>
    <x v="0"/>
    <m/>
    <m/>
    <s v="Z5502000"/>
    <s v="22-0008090"/>
    <m/>
    <n v="1"/>
    <n v="9787.5"/>
    <m/>
    <s v="Thumb bucket rental"/>
  </r>
  <r>
    <x v="9"/>
    <x v="15"/>
    <n v="3130100000"/>
    <x v="33"/>
    <n v="528490"/>
    <x v="0"/>
    <m/>
    <m/>
    <s v="Z38SINV"/>
    <s v="22-0012449"/>
    <m/>
    <n v="1"/>
    <n v="42377.7"/>
    <m/>
    <s v="352i-ATC Cabinet, anodized (fully loaded)"/>
  </r>
  <r>
    <x v="9"/>
    <x v="15"/>
    <n v="3130100000"/>
    <x v="33"/>
    <n v="528490"/>
    <x v="0"/>
    <m/>
    <m/>
    <s v="Z38SINV"/>
    <s v="22-0023709"/>
    <m/>
    <n v="1"/>
    <n v="19693.759999999998"/>
    <m/>
    <s v="BATTERY BACK-UP SYSTEM"/>
  </r>
  <r>
    <x v="9"/>
    <x v="15"/>
    <n v="3130100000"/>
    <x v="33"/>
    <n v="528490"/>
    <x v="0"/>
    <m/>
    <m/>
    <s v="Z38SINV"/>
    <s v="22-0028137"/>
    <m/>
    <n v="2"/>
    <n v="4893.75"/>
    <m/>
    <s v="Controller"/>
  </r>
  <r>
    <x v="9"/>
    <x v="15"/>
    <n v="3130100000"/>
    <x v="33"/>
    <n v="528490"/>
    <x v="0"/>
    <m/>
    <m/>
    <s v="Z38SINV"/>
    <s v="22-0028137"/>
    <m/>
    <n v="3"/>
    <n v="1884.09"/>
    <m/>
    <s v="Driver"/>
  </r>
  <r>
    <x v="9"/>
    <x v="15"/>
    <n v="3130100000"/>
    <x v="33"/>
    <n v="527780"/>
    <x v="0"/>
    <m/>
    <m/>
    <s v="Z977137"/>
    <s v="22-0028880"/>
    <m/>
    <n v="1"/>
    <n v="9800"/>
    <m/>
    <s v="Appraisal Services Quote Perris Land Exchange"/>
  </r>
  <r>
    <x v="9"/>
    <x v="15"/>
    <n v="3130100000"/>
    <x v="33"/>
    <n v="528490"/>
    <x v="0"/>
    <m/>
    <m/>
    <s v="Z38SINV"/>
    <s v="22-0030188"/>
    <m/>
    <n v="2"/>
    <n v="10766.25"/>
    <m/>
    <s v="10' - 1A-ALUM 2006 SPEC NO ANCHOR BOLTS"/>
  </r>
  <r>
    <x v="9"/>
    <x v="15"/>
    <n v="3130100000"/>
    <x v="33"/>
    <n v="528490"/>
    <x v="0"/>
    <m/>
    <m/>
    <s v="Z38SINV"/>
    <s v="22-0030188"/>
    <m/>
    <n v="1"/>
    <n v="723.19"/>
    <m/>
    <s v="MPB02 UNIVERSAL P/B HOUSING 5&quot; X 7&quot; HOUSING"/>
  </r>
  <r>
    <x v="9"/>
    <x v="15"/>
    <n v="3130100000"/>
    <x v="33"/>
    <n v="528490"/>
    <x v="0"/>
    <m/>
    <m/>
    <s v="Z38SINV"/>
    <s v="22-0030188"/>
    <m/>
    <n v="3"/>
    <n v="1995.67"/>
    <m/>
    <s v="PED HOUSING W/ ITE LED COUNTDOWN MODULE"/>
  </r>
  <r>
    <x v="9"/>
    <x v="15"/>
    <n v="3130100000"/>
    <x v="33"/>
    <n v="528490"/>
    <x v="0"/>
    <m/>
    <m/>
    <s v="Z38SINV"/>
    <s v="22-0030190"/>
    <m/>
    <n v="2"/>
    <n v="417.6"/>
    <m/>
    <s v="12VDC LED 12&quot; YELLOW BALL (STANDARD NON-CARMANAH FLASHER)"/>
  </r>
  <r>
    <x v="9"/>
    <x v="15"/>
    <n v="3130100000"/>
    <x v="33"/>
    <n v="528490"/>
    <x v="0"/>
    <m/>
    <m/>
    <s v="Z38SINV"/>
    <s v="22-0030190"/>
    <m/>
    <n v="3"/>
    <n v="1131"/>
    <m/>
    <s v="BULLDOG PUSH BUTTON (YELLOW HOUSING)"/>
  </r>
  <r>
    <x v="9"/>
    <x v="15"/>
    <n v="3130100000"/>
    <x v="33"/>
    <n v="528490"/>
    <x v="0"/>
    <m/>
    <m/>
    <s v="Z38SINV"/>
    <s v="22-0030190"/>
    <m/>
    <n v="1"/>
    <n v="3164.63"/>
    <m/>
    <s v="LED PED MODULE ITE LED COUNTDOWN (12X16)"/>
  </r>
  <r>
    <x v="9"/>
    <x v="15"/>
    <n v="3130100000"/>
    <x v="33"/>
    <n v="528490"/>
    <x v="0"/>
    <m/>
    <m/>
    <s v="Z38SINV"/>
    <s v="22-0030190"/>
    <m/>
    <n v="4"/>
    <n v="848.25"/>
    <m/>
    <s v="PROGRAM VISIBILITY LED GREEN-Caltrans"/>
  </r>
  <r>
    <x v="9"/>
    <x v="15"/>
    <n v="3130100000"/>
    <x v="33"/>
    <n v="528490"/>
    <x v="0"/>
    <m/>
    <m/>
    <s v="Z38SINV"/>
    <s v="22-0030192"/>
    <m/>
    <n v="3"/>
    <n v="16584.38"/>
    <m/>
    <s v="GE EVOLVE Equilivalent to 200 Watt LED Luminaire"/>
  </r>
  <r>
    <x v="9"/>
    <x v="15"/>
    <n v="3130100000"/>
    <x v="33"/>
    <n v="528490"/>
    <x v="0"/>
    <m/>
    <m/>
    <s v="Z38SINV"/>
    <s v="22-0030192"/>
    <m/>
    <n v="4"/>
    <n v="23261.63"/>
    <m/>
    <s v="GE EVOLVE Equilivalent to 250 Watt LED Luminaire"/>
  </r>
  <r>
    <x v="9"/>
    <x v="15"/>
    <n v="3130100000"/>
    <x v="33"/>
    <n v="528060"/>
    <x v="0"/>
    <m/>
    <m/>
    <s v="ZS5924B6"/>
    <s v="22-0030431"/>
    <m/>
    <n v="1"/>
    <n v="45327"/>
    <m/>
    <s v="MP Flex Post, 36&quot;, White, Long squeeze, 2 yellow DG faces, QR, Double pull pin"/>
  </r>
  <r>
    <x v="9"/>
    <x v="15"/>
    <n v="3130100000"/>
    <x v="33"/>
    <n v="526530"/>
    <x v="0"/>
    <m/>
    <m/>
    <s v="ZTR1220"/>
    <s v="22-0031588"/>
    <m/>
    <n v="1"/>
    <n v="11060.96"/>
    <m/>
    <s v="4000 gallon on road water truck rental for District 20"/>
  </r>
  <r>
    <x v="9"/>
    <x v="15"/>
    <n v="3130100000"/>
    <x v="33"/>
    <n v="526530"/>
    <x v="0"/>
    <m/>
    <m/>
    <s v="ZTR1214"/>
    <s v="22-0034196"/>
    <m/>
    <n v="1"/>
    <n v="6000"/>
    <m/>
    <s v="Four camera, solar powered security trailer with 24 hour monitoring for Dist. 14 Perris"/>
  </r>
  <r>
    <x v="9"/>
    <x v="15"/>
    <n v="3130100000"/>
    <x v="33"/>
    <n v="528060"/>
    <x v="0"/>
    <m/>
    <m/>
    <s v="ZS1032C6"/>
    <s v="22-0034806"/>
    <m/>
    <n v="1"/>
    <n v="18040"/>
    <m/>
    <s v="Guardrail Repair"/>
  </r>
  <r>
    <x v="9"/>
    <x v="15"/>
    <n v="3130100000"/>
    <x v="33"/>
    <n v="528450"/>
    <x v="0"/>
    <m/>
    <m/>
    <s v="Z38RINV"/>
    <s v="22-0035475"/>
    <m/>
    <n v="1"/>
    <n v="10972.44"/>
    <m/>
    <s v="WHITE TRAFFIC PAINT IN 5 GALLON BUCKETS"/>
  </r>
  <r>
    <x v="9"/>
    <x v="15"/>
    <n v="3130100000"/>
    <x v="33"/>
    <n v="546160"/>
    <x v="3"/>
    <m/>
    <m/>
    <s v="ZTRAPR4"/>
    <s v="22-0036260"/>
    <m/>
    <n v="1"/>
    <n v="47741.25"/>
    <m/>
    <s v="MOXA (EDR-810-VPN-2GSFP-T)-Industrial Secure Router Switch with 8 10/100 Base T(X) ports, 2 1000Base SFP slots, 1 WAN, Firewall/NAT,-40 to 75 degree C"/>
  </r>
  <r>
    <x v="9"/>
    <x v="15"/>
    <n v="3130100000"/>
    <x v="33"/>
    <n v="546160"/>
    <x v="3"/>
    <m/>
    <m/>
    <s v="ZTRAPR4"/>
    <s v="22-0036260"/>
    <m/>
    <n v="2"/>
    <n v="2610"/>
    <m/>
    <s v="MOXA (HDR-60-24)-DIN-rail power supply, 60 W 24VDC 2.5A, Input: 85-264VAC or 120-0370 VDC, Op:-30~70 degrees C"/>
  </r>
  <r>
    <x v="9"/>
    <x v="15"/>
    <n v="3130100000"/>
    <x v="33"/>
    <n v="528490"/>
    <x v="0"/>
    <m/>
    <m/>
    <s v="Z38SINV"/>
    <s v="22-0039168"/>
    <m/>
    <n v="2"/>
    <n v="2801.4"/>
    <m/>
    <s v="12&quot; 3-SECT SIGNAL HEAD  W/ RA-YA-GA (NON MAST) LOUVERED BACK PLATE"/>
  </r>
  <r>
    <x v="9"/>
    <x v="15"/>
    <n v="3130100000"/>
    <x v="33"/>
    <n v="528490"/>
    <x v="0"/>
    <m/>
    <m/>
    <s v="Z38SINV"/>
    <s v="22-0039168"/>
    <m/>
    <n v="3"/>
    <n v="4750.2"/>
    <m/>
    <s v="12&quot; 3-SECT SIGNAL HEAD W/ RB-YB-GB (NON MAST) LOUVERED BACK PLATE"/>
  </r>
  <r>
    <x v="9"/>
    <x v="15"/>
    <n v="3130100000"/>
    <x v="33"/>
    <n v="528490"/>
    <x v="0"/>
    <m/>
    <m/>
    <s v="Z38SINV"/>
    <s v="22-0039168"/>
    <m/>
    <n v="1"/>
    <n v="1750.88"/>
    <m/>
    <s v="310 PED POLE STEEL WITH ANCHOR BOLTS"/>
  </r>
  <r>
    <x v="9"/>
    <x v="15"/>
    <n v="3130100000"/>
    <x v="33"/>
    <n v="528490"/>
    <x v="0"/>
    <m/>
    <m/>
    <s v="Z38SINV"/>
    <s v="22-0039168"/>
    <m/>
    <n v="4"/>
    <n v="2153.25"/>
    <m/>
    <s v="SSS-87-I/O LOAD SWITCH"/>
  </r>
  <r>
    <x v="9"/>
    <x v="15"/>
    <n v="3130100000"/>
    <x v="33"/>
    <n v="528490"/>
    <x v="0"/>
    <m/>
    <m/>
    <s v="Z38SINV"/>
    <s v="22-0039169"/>
    <m/>
    <n v="3"/>
    <n v="16149.38"/>
    <m/>
    <s v="10' - 1A-STEEL 2010 SPEC NO ANCHOR BOLTS"/>
  </r>
  <r>
    <x v="9"/>
    <x v="15"/>
    <n v="3130100000"/>
    <x v="33"/>
    <n v="528490"/>
    <x v="0"/>
    <m/>
    <m/>
    <s v="Z38SINV"/>
    <s v="22-0039169"/>
    <m/>
    <n v="2"/>
    <n v="1740"/>
    <m/>
    <s v="SSF-87WP 204 FLASHER"/>
  </r>
  <r>
    <x v="9"/>
    <x v="15"/>
    <n v="3130100000"/>
    <x v="33"/>
    <n v="528490"/>
    <x v="0"/>
    <m/>
    <m/>
    <s v="Z38SINV"/>
    <s v="22-0039169"/>
    <m/>
    <n v="1"/>
    <n v="2362.64"/>
    <m/>
    <s v="TV2T POST TOP FRAME WORK DOUBLE FOR 3-SECT HEADS"/>
  </r>
  <r>
    <x v="9"/>
    <x v="15"/>
    <n v="3130100000"/>
    <x v="33"/>
    <n v="528450"/>
    <x v="0"/>
    <m/>
    <m/>
    <s v="Z38RINV"/>
    <s v="22-0039339"/>
    <m/>
    <n v="1"/>
    <n v="30341.25"/>
    <m/>
    <s v="985202-SWB250WB YEL FAST DRY 1952F 1 / 2"/>
  </r>
  <r>
    <x v="9"/>
    <x v="15"/>
    <n v="3130100000"/>
    <x v="33"/>
    <n v="546160"/>
    <x v="3"/>
    <m/>
    <m/>
    <s v="ZTRAPR4"/>
    <s v="22-0041235"/>
    <m/>
    <n v="2"/>
    <n v="9474"/>
    <m/>
    <s v="Sierra Wireless 5 in 1 Dome Antenna 4x5G/LTE, GNSS, Bolt Mount, 5m, Fakra, Black, MFG Part Number... - Sierra Wireless 5 in 1 Dome Antenna 4x5G/LTE, GNSS, Bolt Mount, 5m, Fakra, Black, MFG Part Number:6001443"/>
  </r>
  <r>
    <x v="9"/>
    <x v="15"/>
    <n v="3130100000"/>
    <x v="33"/>
    <n v="546160"/>
    <x v="3"/>
    <m/>
    <m/>
    <s v="ZTRAPR4"/>
    <s v="22-0041235"/>
    <m/>
    <n v="1"/>
    <n v="49126.400000000001"/>
    <m/>
    <s v="XR-80 5G/4G Gateway with 1-year AirLink Complete, DC, 5G Sub-6/LTE, MFG Part Number:1104793 MSRP:... - XR-80 5G/4G Gateway with 1-year AirLink Complete, DC, 5G Sub-6/LTE, MFG Part Number:1104793 MSRP:$1,559.00"/>
  </r>
  <r>
    <x v="9"/>
    <x v="15"/>
    <n v="3130100000"/>
    <x v="33"/>
    <n v="527980"/>
    <x v="0"/>
    <m/>
    <m/>
    <s v="Z621000"/>
    <s v="22-0041238"/>
    <m/>
    <n v="1"/>
    <n v="3074.28"/>
    <m/>
    <s v="ON CALL SERVICES INV 9801-0629-08"/>
  </r>
  <r>
    <x v="9"/>
    <x v="15"/>
    <n v="3130100000"/>
    <x v="33"/>
    <n v="527980"/>
    <x v="0"/>
    <m/>
    <m/>
    <s v="ZTR1100"/>
    <s v="22-0041238"/>
    <m/>
    <n v="1"/>
    <n v="3164.7"/>
    <m/>
    <s v="ON CALL SERVICES INV 9801-0629-08"/>
  </r>
  <r>
    <x v="9"/>
    <x v="15"/>
    <n v="3130100000"/>
    <x v="33"/>
    <n v="524660"/>
    <x v="0"/>
    <m/>
    <m/>
    <s v="ZIP100068"/>
    <s v="22-0041266"/>
    <m/>
    <n v="1"/>
    <n v="119.47"/>
    <m/>
    <s v="ON CALL: DEVELOPMENT IMPROVEMENT PROJECTS INV RCTD-OC-TO7-005 (S1)"/>
  </r>
  <r>
    <x v="9"/>
    <x v="15"/>
    <n v="3130100000"/>
    <x v="33"/>
    <n v="524660"/>
    <x v="0"/>
    <m/>
    <m/>
    <s v="ZIP130026"/>
    <s v="22-0041266"/>
    <m/>
    <n v="1"/>
    <n v="1433.64"/>
    <m/>
    <s v="ON CALL: DEVELOPMENT IMPROVEMENT PROJECTS INV RCTD-OC-TO7-005 (S1)"/>
  </r>
  <r>
    <x v="9"/>
    <x v="15"/>
    <n v="3130100000"/>
    <x v="33"/>
    <n v="524660"/>
    <x v="0"/>
    <m/>
    <m/>
    <s v="ZIP150004"/>
    <s v="22-0041266"/>
    <m/>
    <n v="1"/>
    <n v="238.94"/>
    <m/>
    <s v="ON CALL: DEVELOPMENT IMPROVEMENT PROJECTS INV RCTD-OC-TO7-005 (S1)"/>
  </r>
  <r>
    <x v="9"/>
    <x v="15"/>
    <n v="3130100000"/>
    <x v="33"/>
    <n v="524660"/>
    <x v="0"/>
    <m/>
    <m/>
    <s v="ZIP150005"/>
    <s v="22-0041266"/>
    <m/>
    <n v="1"/>
    <n v="746.69"/>
    <m/>
    <s v="ON CALL: DEVELOPMENT IMPROVEMENT PROJECTS INV RCTD-OC-TO7-005 (S1)"/>
  </r>
  <r>
    <x v="9"/>
    <x v="15"/>
    <n v="3130100000"/>
    <x v="33"/>
    <n v="524660"/>
    <x v="0"/>
    <m/>
    <m/>
    <s v="ZIP150006"/>
    <s v="22-0041266"/>
    <m/>
    <n v="1"/>
    <n v="507.75"/>
    <m/>
    <s v="ON CALL: DEVELOPMENT IMPROVEMENT PROJECTS INV RCTD-OC-TO7-005 (S1)"/>
  </r>
  <r>
    <x v="9"/>
    <x v="15"/>
    <n v="3130100000"/>
    <x v="33"/>
    <n v="524660"/>
    <x v="0"/>
    <m/>
    <m/>
    <s v="ZIP150007"/>
    <s v="22-0041266"/>
    <m/>
    <n v="1"/>
    <n v="1164.83"/>
    <m/>
    <s v="ON CALL: DEVELOPMENT IMPROVEMENT PROJECTS INV RCTD-OC-TO7-005 (S1)"/>
  </r>
  <r>
    <x v="9"/>
    <x v="15"/>
    <n v="3130100000"/>
    <x v="33"/>
    <n v="524660"/>
    <x v="0"/>
    <m/>
    <m/>
    <s v="ZIP150008"/>
    <s v="22-0041266"/>
    <m/>
    <n v="1"/>
    <n v="268.81"/>
    <m/>
    <s v="ON CALL: DEVELOPMENT IMPROVEMENT PROJECTS INV RCTD-OC-TO7-005 (S1)"/>
  </r>
  <r>
    <x v="9"/>
    <x v="15"/>
    <n v="3130100000"/>
    <x v="33"/>
    <n v="524660"/>
    <x v="0"/>
    <m/>
    <m/>
    <s v="ZIP160024"/>
    <s v="22-0041266"/>
    <m/>
    <n v="1"/>
    <n v="477.86"/>
    <m/>
    <s v="ON CALL: DEVELOPMENT IMPROVEMENT PROJECTS INV RCTD-OC-TO7-005 (S1)"/>
  </r>
  <r>
    <x v="9"/>
    <x v="15"/>
    <n v="3130100000"/>
    <x v="33"/>
    <n v="524660"/>
    <x v="0"/>
    <m/>
    <m/>
    <s v="ZIP160055"/>
    <s v="22-0041266"/>
    <m/>
    <n v="1"/>
    <n v="657.09"/>
    <m/>
    <s v="ON CALL: DEVELOPMENT IMPROVEMENT PROJECTS INV RCTD-OC-TO7-005 (S1)"/>
  </r>
  <r>
    <x v="9"/>
    <x v="15"/>
    <n v="3130100000"/>
    <x v="33"/>
    <n v="524660"/>
    <x v="0"/>
    <m/>
    <m/>
    <s v="ZIP170019"/>
    <s v="22-0041266"/>
    <m/>
    <n v="1"/>
    <n v="806.42"/>
    <m/>
    <s v="ON CALL: DEVELOPMENT IMPROVEMENT PROJECTS INV RCTD-OC-TO7-005 (S1)"/>
  </r>
  <r>
    <x v="9"/>
    <x v="15"/>
    <n v="3130100000"/>
    <x v="33"/>
    <n v="524660"/>
    <x v="0"/>
    <m/>
    <m/>
    <s v="ZIP170034"/>
    <s v="22-0041266"/>
    <m/>
    <n v="1"/>
    <n v="1314.17"/>
    <m/>
    <s v="ON CALL: DEVELOPMENT IMPROVEMENT PROJECTS INV RCTD-OC-TO7-005 (S1)"/>
  </r>
  <r>
    <x v="9"/>
    <x v="15"/>
    <n v="3130100000"/>
    <x v="33"/>
    <n v="524660"/>
    <x v="0"/>
    <m/>
    <m/>
    <s v="ZIP180033"/>
    <s v="22-0041266"/>
    <m/>
    <n v="1"/>
    <n v="1015.5"/>
    <m/>
    <s v="ON CALL: DEVELOPMENT IMPROVEMENT PROJECTS INV RCTD-OC-TO7-005 (S1)"/>
  </r>
  <r>
    <x v="9"/>
    <x v="15"/>
    <n v="3130100000"/>
    <x v="33"/>
    <n v="524660"/>
    <x v="0"/>
    <m/>
    <m/>
    <s v="ZIP180034"/>
    <s v="22-0041266"/>
    <m/>
    <n v="1"/>
    <n v="1314.17"/>
    <m/>
    <s v="ON CALL: DEVELOPMENT IMPROVEMENT PROJECTS INV RCTD-OC-TO7-005 (S1)"/>
  </r>
  <r>
    <x v="9"/>
    <x v="15"/>
    <n v="3130100000"/>
    <x v="33"/>
    <n v="524660"/>
    <x v="0"/>
    <m/>
    <m/>
    <s v="ZIP180035"/>
    <s v="22-0041266"/>
    <m/>
    <n v="1"/>
    <n v="238.94"/>
    <m/>
    <s v="ON CALL: DEVELOPMENT IMPROVEMENT PROJECTS INV RCTD-OC-TO7-005 (S1)"/>
  </r>
  <r>
    <x v="9"/>
    <x v="15"/>
    <n v="3130100000"/>
    <x v="33"/>
    <n v="524660"/>
    <x v="0"/>
    <m/>
    <m/>
    <s v="ZIP180037"/>
    <s v="22-0041266"/>
    <m/>
    <n v="1"/>
    <n v="358.41"/>
    <m/>
    <s v="ON CALL: DEVELOPMENT IMPROVEMENT PROJECTS INV RCTD-OC-TO7-005 (S1)"/>
  </r>
  <r>
    <x v="9"/>
    <x v="15"/>
    <n v="3130100000"/>
    <x v="33"/>
    <n v="524660"/>
    <x v="0"/>
    <m/>
    <m/>
    <s v="ZIP180065"/>
    <s v="22-0041266"/>
    <m/>
    <n v="1"/>
    <n v="716.82"/>
    <m/>
    <s v="ON CALL: DEVELOPMENT IMPROVEMENT PROJECTS INV RCTD-OC-TO7-005 (S1)"/>
  </r>
  <r>
    <x v="9"/>
    <x v="15"/>
    <n v="3130100000"/>
    <x v="33"/>
    <n v="524660"/>
    <x v="0"/>
    <m/>
    <m/>
    <s v="ZIP180074"/>
    <s v="22-0041266"/>
    <m/>
    <n v="1"/>
    <n v="119.47"/>
    <m/>
    <s v="ON CALL: DEVELOPMENT IMPROVEMENT PROJECTS INV RCTD-OC-TO7-005 (S1)"/>
  </r>
  <r>
    <x v="9"/>
    <x v="15"/>
    <n v="3130100000"/>
    <x v="33"/>
    <n v="524660"/>
    <x v="0"/>
    <m/>
    <m/>
    <s v="ZIP180077"/>
    <s v="22-0041266"/>
    <m/>
    <n v="1"/>
    <n v="2628.34"/>
    <m/>
    <s v="ON CALL: DEVELOPMENT IMPROVEMENT PROJECTS INV RCTD-OC-TO7-005 (S1)"/>
  </r>
  <r>
    <x v="9"/>
    <x v="15"/>
    <n v="3130100000"/>
    <x v="33"/>
    <n v="524660"/>
    <x v="0"/>
    <m/>
    <m/>
    <s v="ZIP190006"/>
    <s v="22-0041266"/>
    <m/>
    <n v="1"/>
    <n v="2299.8000000000002"/>
    <m/>
    <s v="ON CALL: DEVELOPMENT IMPROVEMENT PROJECTS INV RCTD-OC-TO7-005 (S1)"/>
  </r>
  <r>
    <x v="9"/>
    <x v="15"/>
    <n v="3130100000"/>
    <x v="33"/>
    <n v="524660"/>
    <x v="0"/>
    <m/>
    <m/>
    <s v="ZIP200022"/>
    <s v="22-0041266"/>
    <m/>
    <n v="1"/>
    <n v="597.35"/>
    <m/>
    <s v="ON CALL: DEVELOPMENT IMPROVEMENT PROJECTS INV RCTD-OC-TO7-005 (S1)"/>
  </r>
  <r>
    <x v="9"/>
    <x v="15"/>
    <n v="3130100000"/>
    <x v="33"/>
    <n v="524660"/>
    <x v="0"/>
    <m/>
    <m/>
    <s v="ZIP200030"/>
    <s v="22-0041266"/>
    <m/>
    <n v="1"/>
    <n v="1105.0999999999999"/>
    <m/>
    <s v="ON CALL: DEVELOPMENT IMPROVEMENT PROJECTS INV RCTD-OC-TO7-005 (S1)"/>
  </r>
  <r>
    <x v="9"/>
    <x v="15"/>
    <n v="3130100000"/>
    <x v="33"/>
    <n v="524660"/>
    <x v="0"/>
    <m/>
    <m/>
    <s v="ZIP200031"/>
    <s v="22-0041266"/>
    <m/>
    <n v="1"/>
    <n v="2897.15"/>
    <m/>
    <s v="ON CALL: DEVELOPMENT IMPROVEMENT PROJECTS INV RCTD-OC-TO7-005 (S1)"/>
  </r>
  <r>
    <x v="9"/>
    <x v="15"/>
    <n v="3130100000"/>
    <x v="33"/>
    <n v="524660"/>
    <x v="0"/>
    <m/>
    <m/>
    <s v="ZIP200055"/>
    <s v="22-0041266"/>
    <m/>
    <n v="1"/>
    <n v="238.94"/>
    <m/>
    <s v="ON CALL: DEVELOPMENT IMPROVEMENT PROJECTS INV RCTD-OC-TO7-005 (S1)"/>
  </r>
  <r>
    <x v="9"/>
    <x v="15"/>
    <n v="3130100000"/>
    <x v="33"/>
    <n v="523840"/>
    <x v="0"/>
    <m/>
    <m/>
    <s v="ZTR9000"/>
    <s v="22-0041441"/>
    <m/>
    <n v="1"/>
    <n v="14507.81"/>
    <m/>
    <s v="PB System Vendor &amp; Bid Management Service + PB System Public Works + 1 REad only User license."/>
  </r>
  <r>
    <x v="9"/>
    <x v="15"/>
    <n v="3130100000"/>
    <x v="33"/>
    <n v="521640"/>
    <x v="0"/>
    <m/>
    <m/>
    <s v="ZDST18"/>
    <s v="22-0041510"/>
    <m/>
    <n v="9"/>
    <n v="3650"/>
    <m/>
    <s v="Disrtict 18 one (1) year of 24 hour monitoring"/>
  </r>
  <r>
    <x v="9"/>
    <x v="15"/>
    <n v="3130100000"/>
    <x v="33"/>
    <n v="521640"/>
    <x v="0"/>
    <m/>
    <m/>
    <s v="ZDST11"/>
    <s v="22-0041510"/>
    <m/>
    <n v="5"/>
    <n v="3650"/>
    <m/>
    <s v="District 11 one (1) year of 24 hour monitoring"/>
  </r>
  <r>
    <x v="9"/>
    <x v="15"/>
    <n v="3130100000"/>
    <x v="33"/>
    <n v="521640"/>
    <x v="0"/>
    <m/>
    <m/>
    <s v="ZDST14"/>
    <s v="22-0041510"/>
    <m/>
    <n v="6"/>
    <n v="3650"/>
    <m/>
    <s v="District 14 one (1) year of 24 hour monitoring"/>
  </r>
  <r>
    <x v="9"/>
    <x v="15"/>
    <n v="3130100000"/>
    <x v="33"/>
    <n v="521640"/>
    <x v="0"/>
    <m/>
    <m/>
    <s v="ZDST15"/>
    <s v="22-0041510"/>
    <m/>
    <n v="7"/>
    <n v="3650"/>
    <m/>
    <s v="District 15 one (1) year of 24 hour monitoring"/>
  </r>
  <r>
    <x v="9"/>
    <x v="15"/>
    <n v="3130100000"/>
    <x v="33"/>
    <n v="521640"/>
    <x v="0"/>
    <m/>
    <m/>
    <s v="ZDST16"/>
    <s v="22-0041510"/>
    <m/>
    <n v="8"/>
    <n v="3650"/>
    <m/>
    <s v="District 16 one (1) year of 24 hour monitoring"/>
  </r>
  <r>
    <x v="9"/>
    <x v="15"/>
    <n v="3130100000"/>
    <x v="33"/>
    <n v="528060"/>
    <x v="0"/>
    <m/>
    <m/>
    <s v="ZDST11"/>
    <s v="22-0041510"/>
    <m/>
    <n v="10"/>
    <n v="12044.93"/>
    <m/>
    <s v="District 11 one (1) 101-2512 HD IR Hytron camera and one (1) 133-4027 Axis Multisensor camera"/>
  </r>
  <r>
    <x v="9"/>
    <x v="15"/>
    <n v="3130100000"/>
    <x v="33"/>
    <n v="546160"/>
    <x v="3"/>
    <m/>
    <m/>
    <s v="ZTRAPR4"/>
    <s v="22-0041510"/>
    <m/>
    <n v="1"/>
    <n v="12044.93"/>
    <m/>
    <s v="District 14 One (1) 101-2512 HD IR Hytron camera and one (1) 133-4027 Axis Multisensor camera"/>
  </r>
  <r>
    <x v="9"/>
    <x v="15"/>
    <n v="3130100000"/>
    <x v="33"/>
    <n v="546160"/>
    <x v="3"/>
    <m/>
    <m/>
    <s v="ZTRAPR4"/>
    <s v="22-0041510"/>
    <m/>
    <n v="2"/>
    <n v="12044.93"/>
    <m/>
    <s v="District 15 one (1) 101-2512 HD IR Hytron camera and one (1) 133-4027 Axis Multisensor camera"/>
  </r>
  <r>
    <x v="9"/>
    <x v="15"/>
    <n v="3130100000"/>
    <x v="33"/>
    <n v="546160"/>
    <x v="3"/>
    <m/>
    <m/>
    <s v="ZTRAPR4"/>
    <s v="22-0041510"/>
    <m/>
    <n v="3"/>
    <n v="12044.93"/>
    <m/>
    <s v="District 16 One (1) 101-2512 HD IR Hytron camera and one (1) 133-4027 Axis Multisensor camera"/>
  </r>
  <r>
    <x v="9"/>
    <x v="15"/>
    <n v="3130100000"/>
    <x v="33"/>
    <n v="546160"/>
    <x v="3"/>
    <m/>
    <m/>
    <s v="ZTRAPR4"/>
    <s v="22-0041510"/>
    <m/>
    <n v="4"/>
    <n v="12044.93"/>
    <m/>
    <s v="District 18 one (1) 101-2512 HD IR Hytron camera and one (1) 133-4027 Axis Multisensor camera (1)"/>
  </r>
  <r>
    <x v="9"/>
    <x v="15"/>
    <n v="3130100000"/>
    <x v="33"/>
    <n v="521640"/>
    <x v="0"/>
    <m/>
    <m/>
    <s v="ZTR9000"/>
    <s v="22-0041538"/>
    <m/>
    <n v="1"/>
    <n v="5965.87"/>
    <m/>
    <s v="1 Software Rental 1 Technical Support Service portion of Rental"/>
  </r>
  <r>
    <x v="9"/>
    <x v="16"/>
    <n v="3130200000"/>
    <x v="34"/>
    <n v="524660"/>
    <x v="0"/>
    <m/>
    <m/>
    <s v="ZFSM31245"/>
    <s v="0000103608"/>
    <m/>
    <n v="1"/>
    <n v="2784.6"/>
    <m/>
    <s v="1148885: C Barrett5/16-5/22/22"/>
  </r>
  <r>
    <x v="9"/>
    <x v="16"/>
    <n v="3130200000"/>
    <x v="34"/>
    <n v="524660"/>
    <x v="0"/>
    <m/>
    <m/>
    <s v="ZFTM36635"/>
    <s v="0000103608"/>
    <m/>
    <n v="1"/>
    <n v="3240.54"/>
    <m/>
    <s v="1148885: C Barrett5/16-5/22/22"/>
  </r>
  <r>
    <x v="9"/>
    <x v="16"/>
    <n v="3130200000"/>
    <x v="34"/>
    <n v="523640"/>
    <x v="0"/>
    <m/>
    <m/>
    <s v="ZSU9000"/>
    <s v="22-0035075"/>
    <m/>
    <n v="5"/>
    <n v="145"/>
    <m/>
    <s v="At least 15 inches but less than 35 inches"/>
  </r>
  <r>
    <x v="9"/>
    <x v="16"/>
    <n v="3130200000"/>
    <x v="34"/>
    <n v="523640"/>
    <x v="0"/>
    <m/>
    <m/>
    <s v="ZSU9000"/>
    <s v="22-0035075"/>
    <m/>
    <n v="6"/>
    <n v="140"/>
    <m/>
    <s v="Components Installation- 1TB SSD"/>
  </r>
  <r>
    <x v="9"/>
    <x v="16"/>
    <n v="3130200000"/>
    <x v="34"/>
    <n v="523640"/>
    <x v="0"/>
    <m/>
    <m/>
    <s v="ZSU9000"/>
    <s v="22-0035075"/>
    <m/>
    <n v="2"/>
    <n v="2774.43"/>
    <m/>
    <s v="MSI PC Docking Station Gen2 USB-C 100W PDCharging. - for Notebook - 100 W - USB Type C - 3Displays Supported - 4K - 3840 x 2160 - 5 x USBPorts - 1 x USB 2.0 - 3 x USB Type-A Ports - USBType-A - USB Type-C - 1 x RJ-45 Ports - Network(RJ-45) - 1 x HDM"/>
  </r>
  <r>
    <x v="9"/>
    <x v="16"/>
    <n v="3130200000"/>
    <x v="34"/>
    <n v="523640"/>
    <x v="0"/>
    <m/>
    <m/>
    <s v="ZSU9000"/>
    <s v="22-0035075"/>
    <m/>
    <n v="1"/>
    <n v="34278"/>
    <m/>
    <s v="MSI WS76 WS76 11UM-468 17.3&quot; MobileWorkstation - Full HD - 1920 x 1080 - Intel Core i911th Gen i9-11900H 2.50 GHz - 64 GB RAM - 1 TBSSD - Black - Intel HM570 Chip - Windows 10 Pro -NVIDIA Quadro RTX A5000 with 16 GB - In-planeSwitching (IPS) Technol"/>
  </r>
  <r>
    <x v="9"/>
    <x v="16"/>
    <n v="3130200000"/>
    <x v="34"/>
    <n v="523640"/>
    <x v="0"/>
    <m/>
    <m/>
    <s v="ZSU9000"/>
    <s v="22-0035075"/>
    <m/>
    <n v="3"/>
    <n v="870"/>
    <m/>
    <s v="PNY CS2130 1 TB Solid State Drive - M.2 2280Internal - PCI Express NVMe (PCI Express NVMe3.0 x4) - TAA Compliant - Desktop PC, NotebookDevice Supported - 3500 MB/s Maximum ReadTransfer Rate - 5 Year Warranty"/>
  </r>
  <r>
    <x v="9"/>
    <x v="16"/>
    <n v="3130200000"/>
    <x v="34"/>
    <n v="523640"/>
    <x v="0"/>
    <m/>
    <m/>
    <s v="ZSU9000"/>
    <s v="22-0035075"/>
    <m/>
    <n v="4"/>
    <n v="6274.6"/>
    <m/>
    <s v="Viewsonic 31.5&quot; Full HD Curved Screen LEDGaming LCD Monitor - 16:9 - 32&quot; Class - MultidomainVertical Alignment (MVA) - 1920 x 1080 -16.7 Million Colors - FreeSync Premium - 250 Nit - 1ms - 120 Hz Refresh Rate - HDMI - DisplayPort"/>
  </r>
  <r>
    <x v="9"/>
    <x v="15"/>
    <n v="3130500000"/>
    <x v="35"/>
    <n v="524660"/>
    <x v="0"/>
    <m/>
    <m/>
    <s v="ZB204723F"/>
    <s v="0000103646"/>
    <m/>
    <n v="1"/>
    <n v="8074.91"/>
    <m/>
    <s v="ENGINEERING &amp; ENVIROMENTAL SERVICES TO PROVIDE ROADWAY CONSTRUCTION ON CLINTON KEITH ROAD BETWEEN INTERSTATE 215 AND STATE ROUTE 79 (WINCHESTER ROAD).INV 171364CH049"/>
  </r>
  <r>
    <x v="9"/>
    <x v="15"/>
    <n v="3130500000"/>
    <x v="35"/>
    <n v="528060"/>
    <x v="0"/>
    <m/>
    <m/>
    <s v="ZB204723F"/>
    <s v="22-0015088"/>
    <m/>
    <n v="7"/>
    <n v="8247.09"/>
    <m/>
    <s v="8.75% CA Sales Tax (RIVERSIDE COUNTY) - 8.75% CA Sales Tax (RIVERSIDE COUNTY)"/>
  </r>
  <r>
    <x v="9"/>
    <x v="15"/>
    <n v="3130500000"/>
    <x v="35"/>
    <n v="528060"/>
    <x v="0"/>
    <m/>
    <m/>
    <s v="ZB204723F"/>
    <s v="22-0015088"/>
    <m/>
    <n v="15"/>
    <n v="13114.39"/>
    <m/>
    <s v="8.75% CA Sales Tax (RIVERSIDE COUNTY) - 8.75% CA Sales Tax (RIVERSIDE COUNTY)"/>
  </r>
  <r>
    <x v="9"/>
    <x v="15"/>
    <n v="3130500000"/>
    <x v="35"/>
    <n v="528060"/>
    <x v="0"/>
    <m/>
    <m/>
    <s v="ZB204723F"/>
    <s v="22-0015088"/>
    <m/>
    <n v="24"/>
    <n v="12178.34"/>
    <m/>
    <s v="8.75% CA Sales Tax (RIVERSIDE COUNTY) - 8.75% CA Sales Tax (RIVERSIDE COUNTY)"/>
  </r>
  <r>
    <x v="9"/>
    <x v="15"/>
    <n v="3130500000"/>
    <x v="35"/>
    <n v="528060"/>
    <x v="0"/>
    <m/>
    <m/>
    <s v="ZB204723F"/>
    <s v="22-0015088"/>
    <m/>
    <n v="23"/>
    <n v="3153.75"/>
    <m/>
    <s v="MISCELLANEOUS - MISCELLANEOUS"/>
  </r>
  <r>
    <x v="9"/>
    <x v="15"/>
    <n v="3130500000"/>
    <x v="35"/>
    <n v="528060"/>
    <x v="0"/>
    <m/>
    <m/>
    <s v="ZB204723F"/>
    <s v="22-0015088"/>
    <m/>
    <n v="6"/>
    <n v="3262.5"/>
    <m/>
    <s v="OFF-LOADING - OFF-LOADING"/>
  </r>
  <r>
    <x v="9"/>
    <x v="15"/>
    <n v="3130500000"/>
    <x v="35"/>
    <n v="528060"/>
    <x v="0"/>
    <m/>
    <m/>
    <s v="ZB204723F"/>
    <s v="22-0015088"/>
    <m/>
    <n v="14"/>
    <n v="3262.5"/>
    <m/>
    <s v="OFF-LOADING - OFF-LOADING"/>
  </r>
  <r>
    <x v="9"/>
    <x v="15"/>
    <n v="3130500000"/>
    <x v="35"/>
    <n v="528060"/>
    <x v="0"/>
    <m/>
    <m/>
    <s v="ZB204723F"/>
    <s v="22-0015088"/>
    <m/>
    <n v="22"/>
    <n v="3262.5"/>
    <m/>
    <s v="OFF-LOADING - OFF-LOADING"/>
  </r>
  <r>
    <x v="9"/>
    <x v="15"/>
    <n v="3130500000"/>
    <x v="35"/>
    <n v="528060"/>
    <x v="0"/>
    <m/>
    <m/>
    <s v="ZB204723F"/>
    <s v="22-0015088"/>
    <m/>
    <n v="1"/>
    <n v="19482.330000000002"/>
    <m/>
    <s v="Pole Location A - Signal Pole Standard 24-4-100, 35¿ Signal Mast Arm (F distance = 17¿), 15¿ Luminaire Mast Arm (rotated 90 degrees counterclockwise), with Anchor Bolts, 10¿ Straight Sign Arm per attached Standard No. 1200"/>
  </r>
  <r>
    <x v="9"/>
    <x v="15"/>
    <n v="3130500000"/>
    <x v="35"/>
    <n v="528060"/>
    <x v="0"/>
    <m/>
    <m/>
    <s v="ZB204723F"/>
    <s v="22-0015088"/>
    <m/>
    <n v="8"/>
    <n v="41812.089999999997"/>
    <m/>
    <s v="Pole Location A - Signal Pole Standard 61-5-100, 60¿ Signal Mast Arm (F1 Distance = 21¿, F2 Distance = 12¿), 15¿ Luminaire Mast Arm, with Anchor Bolts, 10¿ Straight Sign Arm per attached Standard No. 1200"/>
  </r>
  <r>
    <x v="9"/>
    <x v="15"/>
    <n v="3130500000"/>
    <x v="35"/>
    <n v="528060"/>
    <x v="0"/>
    <m/>
    <m/>
    <s v="ZB204723F"/>
    <s v="22-0015088"/>
    <m/>
    <n v="16"/>
    <n v="13242.68"/>
    <m/>
    <s v="Pole Location A, C, H - Signal Pole Standard 21-TS, 15¿ Luminaire Mast Arm, with Anchor Bolts"/>
  </r>
  <r>
    <x v="9"/>
    <x v="15"/>
    <n v="3130500000"/>
    <x v="35"/>
    <n v="528060"/>
    <x v="0"/>
    <m/>
    <m/>
    <s v="ZB204723F"/>
    <s v="22-0015088"/>
    <m/>
    <n v="2"/>
    <n v="21496.82"/>
    <m/>
    <s v="Pole Location B - Signal Pole Standard 26-4-100, 40¿ Signal Mast Arm (F distance = 14¿), 15¿ Luminaire Mast Arm, with Anchor Bolts, 10¿ Straight Sign Arm per attached Standard No. 1200"/>
  </r>
  <r>
    <x v="9"/>
    <x v="15"/>
    <n v="3130500000"/>
    <x v="35"/>
    <n v="528060"/>
    <x v="0"/>
    <m/>
    <m/>
    <s v="ZB204723F"/>
    <s v="22-0015088"/>
    <m/>
    <n v="17"/>
    <n v="44093.83"/>
    <m/>
    <s v="Pole Location B - Signal Pole Standard 61A-5-100, 65¿ Signal Mast Arm (F1 Distance = 23¿, F2 Distance = 12¿), 15¿ Luminaire Mast Arm, with Anchor Bolts"/>
  </r>
  <r>
    <x v="9"/>
    <x v="15"/>
    <n v="3130500000"/>
    <x v="35"/>
    <n v="528060"/>
    <x v="0"/>
    <m/>
    <m/>
    <s v="ZB204723F"/>
    <s v="22-0015088"/>
    <m/>
    <n v="9"/>
    <n v="1929.92"/>
    <m/>
    <s v="Pole Location B, F - Signal Pole Standard 1-A, 10¿ steel, with Anchor Bolts"/>
  </r>
  <r>
    <x v="9"/>
    <x v="15"/>
    <n v="3130500000"/>
    <x v="35"/>
    <n v="528060"/>
    <x v="0"/>
    <m/>
    <m/>
    <s v="ZB204723F"/>
    <s v="22-0015088"/>
    <m/>
    <n v="3"/>
    <n v="964.96"/>
    <m/>
    <s v="Pole Location C - Signal Pole Standard 1-A, 10¿ steel, with Anchor Bolts"/>
  </r>
  <r>
    <x v="9"/>
    <x v="15"/>
    <n v="3130500000"/>
    <x v="35"/>
    <n v="528060"/>
    <x v="0"/>
    <m/>
    <m/>
    <s v="ZB204723F"/>
    <s v="22-0015088"/>
    <m/>
    <n v="10"/>
    <n v="26653.200000000001"/>
    <m/>
    <s v="Pole Location C - Signal Pole Standard 29-5-100, 50¿ Signal Mast Arm (F distance = 22¿), 15¿ Luminaire Mast Arm, with Anchor Bolts, 10¿ Straight Sign Arm per attached Standard No. 1200"/>
  </r>
  <r>
    <x v="9"/>
    <x v="15"/>
    <n v="3130500000"/>
    <x v="35"/>
    <n v="528060"/>
    <x v="0"/>
    <m/>
    <m/>
    <s v="ZB204723F"/>
    <s v="22-0015088"/>
    <m/>
    <n v="18"/>
    <n v="10134.58"/>
    <m/>
    <s v="Pole Location D - 60¿ Signal Mast Arm (F1 Distance = 21¿, F2 Distance = 12¿)"/>
  </r>
  <r>
    <x v="9"/>
    <x v="15"/>
    <n v="3130500000"/>
    <x v="35"/>
    <n v="528060"/>
    <x v="0"/>
    <m/>
    <m/>
    <s v="ZB204723F"/>
    <s v="22-0015088"/>
    <m/>
    <n v="4"/>
    <n v="7801.42"/>
    <m/>
    <s v="Pole Location D, E - Signal Pole Standard 15-TS, 15¿ Luminaire Mast Arm, with Anchor Bolts"/>
  </r>
  <r>
    <x v="9"/>
    <x v="15"/>
    <n v="3130500000"/>
    <x v="35"/>
    <n v="528060"/>
    <x v="0"/>
    <m/>
    <m/>
    <s v="ZB204723F"/>
    <s v="22-0015088"/>
    <m/>
    <n v="11"/>
    <n v="7801.42"/>
    <m/>
    <s v="Pole Location D, H - Signal Pole Standard 15-TS, 15¿ Luminaire Mast Arm, with Anchor Bolts"/>
  </r>
  <r>
    <x v="9"/>
    <x v="15"/>
    <n v="3130500000"/>
    <x v="35"/>
    <n v="528060"/>
    <x v="0"/>
    <m/>
    <m/>
    <s v="ZB204723F"/>
    <s v="22-0015088"/>
    <m/>
    <n v="19"/>
    <n v="661.66"/>
    <m/>
    <s v="Pole Location E - Push Button Assembly Post, with Anchor Bolts"/>
  </r>
  <r>
    <x v="9"/>
    <x v="15"/>
    <n v="3130500000"/>
    <x v="35"/>
    <n v="528060"/>
    <x v="0"/>
    <m/>
    <m/>
    <s v="ZB204723F"/>
    <s v="22-0015088"/>
    <m/>
    <n v="12"/>
    <n v="36450.720000000001"/>
    <m/>
    <s v="Pole Location E - Signal Pole Standard 61-5-100, 60¿ Signal Mast Arm (F1 Distance = 20¿, F2 Distance = 12¿), 15¿ Luminaire Mast Arm, with Anchor Bolts, 10¿ Straight Sign Arm per attached Standard No. 1200"/>
  </r>
  <r>
    <x v="9"/>
    <x v="15"/>
    <n v="3130500000"/>
    <x v="35"/>
    <n v="528060"/>
    <x v="0"/>
    <m/>
    <m/>
    <s v="ZB204723F"/>
    <s v="22-0015088"/>
    <m/>
    <n v="5"/>
    <n v="44506.97"/>
    <m/>
    <s v="Pole Location F - Signal Pole Standard 61-5-100, 65¿ Signal Mast Arm (F1 Distance = 24¿, F2 Distance = 12¿), 15¿ Luminaire Mast Arm, with Anchor Bolts, 10¿ Straight Sign Arm per attached Standard No. 1200"/>
  </r>
  <r>
    <x v="9"/>
    <x v="15"/>
    <n v="3130500000"/>
    <x v="35"/>
    <n v="528060"/>
    <x v="0"/>
    <m/>
    <m/>
    <s v="ZB204723F"/>
    <s v="22-0015088"/>
    <m/>
    <n v="13"/>
    <n v="35231.4"/>
    <m/>
    <s v="Pole Location G - Signal Pole Standard 29-5-100, 55¿ Signal Mast Arm (F distance = 18¿), 15¿ Luminaire Mast Arm, with Anchor Bolts, 10¿ Straight Sign Arm per attached Standard No. 1200"/>
  </r>
  <r>
    <x v="9"/>
    <x v="15"/>
    <n v="3130500000"/>
    <x v="35"/>
    <n v="528060"/>
    <x v="0"/>
    <m/>
    <m/>
    <s v="ZB204723F"/>
    <s v="22-0015088"/>
    <m/>
    <n v="20"/>
    <n v="35010.639999999999"/>
    <m/>
    <s v="Pole Location G - Signal Pole Standard 29A-5-100, 55¿ Signal Mast Arm (F distance = 26¿), 15¿ Luminaire Mast Arm, with Anchor Bolts"/>
  </r>
  <r>
    <x v="9"/>
    <x v="15"/>
    <n v="3130500000"/>
    <x v="35"/>
    <n v="528060"/>
    <x v="0"/>
    <m/>
    <m/>
    <s v="ZB204723F"/>
    <s v="22-0015088"/>
    <m/>
    <n v="21"/>
    <n v="36037.58"/>
    <m/>
    <s v="Pole Location I - Signal Pole Standard 61A-5-100, 60¿ Signal Mast Arm (F1 Distance = 23¿, F2 Distance = 12¿), 15¿ Luminaire Mast Arm, with Anchor Bolts"/>
  </r>
  <r>
    <x v="9"/>
    <x v="15"/>
    <n v="3130500000"/>
    <x v="35"/>
    <n v="527980"/>
    <x v="0"/>
    <m/>
    <m/>
    <s v="ZC10577E"/>
    <s v="22-0034736"/>
    <m/>
    <n v="1"/>
    <n v="19619.59"/>
    <m/>
    <s v="RE-BID RAMONA EXPRESSWAY RESURFACING EST 5 FINAL"/>
  </r>
  <r>
    <x v="9"/>
    <x v="15"/>
    <n v="3130500000"/>
    <x v="35"/>
    <n v="527980"/>
    <x v="0"/>
    <m/>
    <m/>
    <s v="ZC80055E"/>
    <s v="22-0034736"/>
    <m/>
    <n v="1"/>
    <n v="464360.02"/>
    <m/>
    <s v="RE-BID RAMONA EXPRESSWAY RESURFACING EST 5 FINAL"/>
  </r>
  <r>
    <x v="9"/>
    <x v="15"/>
    <n v="3130500000"/>
    <x v="35"/>
    <n v="527980"/>
    <x v="0"/>
    <m/>
    <m/>
    <s v="ZD20018E"/>
    <s v="22-0034736"/>
    <m/>
    <n v="1"/>
    <n v="22834.23"/>
    <m/>
    <s v="RE-BID RAMONA EXPRESSWAY RESURFACING EST 5 FINAL"/>
  </r>
  <r>
    <x v="9"/>
    <x v="15"/>
    <n v="3130500000"/>
    <x v="35"/>
    <n v="527980"/>
    <x v="0"/>
    <m/>
    <m/>
    <s v="ZD20073E"/>
    <s v="22-0036956"/>
    <m/>
    <n v="3"/>
    <n v="4100"/>
    <m/>
    <s v="Apply 1,250' hot rubberized crack seal.Seal 2 coats of HP-310 apply 15,000 sq. ft. in 1 move-in during the week"/>
  </r>
  <r>
    <x v="9"/>
    <x v="15"/>
    <n v="3130500000"/>
    <x v="35"/>
    <n v="527980"/>
    <x v="0"/>
    <m/>
    <m/>
    <s v="ZD20073E"/>
    <s v="22-0036956"/>
    <m/>
    <n v="1"/>
    <n v="4575"/>
    <m/>
    <s v="Construct 2 asphalt speed bumps approx. 2' x 24' x 3&quot; high/paint solid yellow with glass beads (in 1 move)"/>
  </r>
  <r>
    <x v="9"/>
    <x v="15"/>
    <n v="3130500000"/>
    <x v="35"/>
    <n v="527980"/>
    <x v="0"/>
    <m/>
    <m/>
    <s v="ZD20073E"/>
    <s v="22-0036956"/>
    <m/>
    <n v="4"/>
    <n v="5460"/>
    <m/>
    <s v="Furnish &amp; install 84 sq. ft. truncated dome to 0&quot; curb at handicap stalls to ADA std."/>
  </r>
  <r>
    <x v="9"/>
    <x v="15"/>
    <n v="3130500000"/>
    <x v="35"/>
    <n v="527980"/>
    <x v="0"/>
    <m/>
    <m/>
    <s v="ZD20073E"/>
    <s v="22-0036956"/>
    <m/>
    <n v="2"/>
    <n v="2750"/>
    <m/>
    <s v="Restripe parking lot 4 handicaps,  31 single line stalls, and 340' red curb with no parking stencils"/>
  </r>
  <r>
    <x v="9"/>
    <x v="15"/>
    <n v="3130500000"/>
    <x v="35"/>
    <n v="528060"/>
    <x v="0"/>
    <m/>
    <m/>
    <s v="ZD00045E"/>
    <s v="22-0040269"/>
    <m/>
    <n v="1"/>
    <n v="50050"/>
    <m/>
    <s v="AC REMOVAL 0.33' INVOICE PRI000026486"/>
  </r>
  <r>
    <x v="9"/>
    <x v="15"/>
    <n v="3130500000"/>
    <x v="35"/>
    <n v="528060"/>
    <x v="0"/>
    <m/>
    <m/>
    <s v="ZD20067E"/>
    <s v="22-0040344"/>
    <m/>
    <n v="1"/>
    <n v="59644.07"/>
    <m/>
    <s v="Sidewalk and curb and gutter repairs"/>
  </r>
  <r>
    <x v="9"/>
    <x v="15"/>
    <n v="3130500000"/>
    <x v="35"/>
    <n v="524660"/>
    <x v="0"/>
    <m/>
    <m/>
    <s v="ZC90015C"/>
    <s v="22-0040990"/>
    <m/>
    <n v="1"/>
    <n v="13164.5"/>
    <m/>
    <s v="ON CALL: SKYVIEW ROAD PEDESTRIAN BRIDGE - BIOLOGICAL AND CULTURAL RESOURCES INV 41165 PYMT 9"/>
  </r>
  <r>
    <x v="9"/>
    <x v="15"/>
    <n v="3130500000"/>
    <x v="35"/>
    <n v="524660"/>
    <x v="0"/>
    <m/>
    <m/>
    <s v="ZD10079F"/>
    <s v="22-0041019"/>
    <m/>
    <n v="1"/>
    <n v="37365.120000000003"/>
    <m/>
    <s v="ON CALL: AIRPORT BLVD CHANNEL LINING AND CAPITAL IMPROVEMENT PROJECTS INV TO7-11"/>
  </r>
  <r>
    <x v="9"/>
    <x v="15"/>
    <n v="3130500000"/>
    <x v="35"/>
    <n v="524660"/>
    <x v="0"/>
    <m/>
    <m/>
    <s v="ZB30528B"/>
    <s v="22-0041236"/>
    <m/>
    <n v="1"/>
    <n v="164639.29"/>
    <m/>
    <s v="REPLACEMENT OF THE MISSION BLVD BRIDGE AT SANTA ANA RIVER INV 1369430"/>
  </r>
  <r>
    <x v="9"/>
    <x v="15"/>
    <n v="3130500000"/>
    <x v="35"/>
    <n v="524660"/>
    <x v="0"/>
    <m/>
    <m/>
    <s v="ZB30528B"/>
    <s v="22-0041236"/>
    <m/>
    <n v="1"/>
    <n v="8047.23"/>
    <m/>
    <s v="REPLACEMENT OF THE MISSION BLVD BRIDGE AT SANTA ANA RIVER INV 1369430"/>
  </r>
  <r>
    <x v="9"/>
    <x v="15"/>
    <n v="3130500000"/>
    <x v="35"/>
    <n v="524660"/>
    <x v="0"/>
    <m/>
    <m/>
    <s v="ZB70776B"/>
    <s v="22-0041237"/>
    <m/>
    <n v="1"/>
    <n v="37127.839999999997"/>
    <m/>
    <s v="I-10 BY PASS PRELIM ENG/ENV SERVICES INV 20789181"/>
  </r>
  <r>
    <x v="9"/>
    <x v="15"/>
    <n v="3130500000"/>
    <x v="35"/>
    <n v="524660"/>
    <x v="0"/>
    <m/>
    <m/>
    <s v="ZB70776C"/>
    <s v="22-0041237"/>
    <m/>
    <n v="1"/>
    <n v="28660.32"/>
    <m/>
    <s v="I-10 BY PASS PRELIM ENG/ENV SERVICES INV 20789181"/>
  </r>
  <r>
    <x v="9"/>
    <x v="15"/>
    <n v="3130500000"/>
    <x v="35"/>
    <n v="524660"/>
    <x v="0"/>
    <m/>
    <m/>
    <s v="ZC40060B"/>
    <s v="22-0041240"/>
    <m/>
    <n v="1"/>
    <n v="1783.53"/>
    <m/>
    <s v="REPLACEMENT OF SIX TIMBER BRIDGES ON CHUCKWALLA VALLEY ROAD AND RAILROAD AVE INV 16012-17"/>
  </r>
  <r>
    <x v="9"/>
    <x v="15"/>
    <n v="3130500000"/>
    <x v="35"/>
    <n v="524660"/>
    <x v="0"/>
    <m/>
    <m/>
    <s v="ZC40060C"/>
    <s v="22-0041240"/>
    <m/>
    <n v="1"/>
    <n v="3563.53"/>
    <m/>
    <s v="REPLACEMENT OF SIX TIMBER BRIDGES ON CHUCKWALLA VALLEY ROAD AND RAILROAD AVE INV 16012-17"/>
  </r>
  <r>
    <x v="9"/>
    <x v="15"/>
    <n v="3130500000"/>
    <x v="35"/>
    <n v="524660"/>
    <x v="0"/>
    <m/>
    <m/>
    <s v="ZC40061B"/>
    <s v="22-0041240"/>
    <m/>
    <n v="1"/>
    <n v="1008.21"/>
    <m/>
    <s v="REPLACEMENT OF SIX TIMBER BRIDGES ON CHUCKWALLA VALLEY ROAD AND RAILROAD AVE INV 16012-17"/>
  </r>
  <r>
    <x v="9"/>
    <x v="15"/>
    <n v="3130500000"/>
    <x v="35"/>
    <n v="524660"/>
    <x v="0"/>
    <m/>
    <m/>
    <s v="ZC40061C"/>
    <s v="22-0041240"/>
    <m/>
    <n v="1"/>
    <n v="4540.3999999999996"/>
    <m/>
    <s v="REPLACEMENT OF SIX TIMBER BRIDGES ON CHUCKWALLA VALLEY ROAD AND RAILROAD AVE INV 16012-17"/>
  </r>
  <r>
    <x v="9"/>
    <x v="15"/>
    <n v="3130500000"/>
    <x v="35"/>
    <n v="524660"/>
    <x v="0"/>
    <m/>
    <m/>
    <s v="ZC40062B"/>
    <s v="22-0041240"/>
    <m/>
    <n v="1"/>
    <n v="1148.3699999999999"/>
    <m/>
    <s v="REPLACEMENT OF SIX TIMBER BRIDGES ON CHUCKWALLA VALLEY ROAD AND RAILROAD AVE INV 16012-17"/>
  </r>
  <r>
    <x v="9"/>
    <x v="15"/>
    <n v="3130500000"/>
    <x v="35"/>
    <n v="524660"/>
    <x v="0"/>
    <m/>
    <m/>
    <s v="ZC40062C"/>
    <s v="22-0041240"/>
    <m/>
    <n v="1"/>
    <n v="4189.12"/>
    <m/>
    <s v="REPLACEMENT OF SIX TIMBER BRIDGES ON CHUCKWALLA VALLEY ROAD AND RAILROAD AVE INV 16012-17"/>
  </r>
  <r>
    <x v="9"/>
    <x v="15"/>
    <n v="3130500000"/>
    <x v="35"/>
    <n v="524660"/>
    <x v="0"/>
    <m/>
    <m/>
    <s v="ZC40063B"/>
    <s v="22-0041240"/>
    <m/>
    <n v="1"/>
    <n v="4359.3500000000004"/>
    <m/>
    <s v="REPLACEMENT OF SIX TIMBER BRIDGES ON CHUCKWALLA VALLEY ROAD AND RAILROAD AVE INV 16012-17"/>
  </r>
  <r>
    <x v="9"/>
    <x v="15"/>
    <n v="3130500000"/>
    <x v="35"/>
    <n v="524660"/>
    <x v="0"/>
    <m/>
    <m/>
    <s v="ZC40063C"/>
    <s v="22-0041240"/>
    <m/>
    <n v="1"/>
    <n v="5835.87"/>
    <m/>
    <s v="REPLACEMENT OF SIX TIMBER BRIDGES ON CHUCKWALLA VALLEY ROAD AND RAILROAD AVE INV 16012-17"/>
  </r>
  <r>
    <x v="9"/>
    <x v="15"/>
    <n v="3130500000"/>
    <x v="35"/>
    <n v="524660"/>
    <x v="0"/>
    <m/>
    <m/>
    <s v="ZC40064B"/>
    <s v="22-0041240"/>
    <m/>
    <n v="1"/>
    <n v="4240.34"/>
    <m/>
    <s v="REPLACEMENT OF SIX TIMBER BRIDGES ON CHUCKWALLA VALLEY ROAD AND RAILROAD AVE INV 16012-17"/>
  </r>
  <r>
    <x v="9"/>
    <x v="15"/>
    <n v="3130500000"/>
    <x v="35"/>
    <n v="524660"/>
    <x v="0"/>
    <m/>
    <m/>
    <s v="ZC40064C"/>
    <s v="22-0041240"/>
    <m/>
    <n v="1"/>
    <n v="7385.11"/>
    <m/>
    <s v="REPLACEMENT OF SIX TIMBER BRIDGES ON CHUCKWALLA VALLEY ROAD AND RAILROAD AVE INV 16012-17"/>
  </r>
  <r>
    <x v="9"/>
    <x v="15"/>
    <n v="3130500000"/>
    <x v="35"/>
    <n v="524660"/>
    <x v="0"/>
    <m/>
    <m/>
    <s v="ZC50058B"/>
    <s v="22-0041240"/>
    <m/>
    <n v="1"/>
    <n v="1927.79"/>
    <m/>
    <s v="REPLACEMENT OF SIX TIMBER BRIDGES ON CHUCKWALLA VALLEY ROAD AND RAILROAD AVE INV 16012-17"/>
  </r>
  <r>
    <x v="9"/>
    <x v="15"/>
    <n v="3130500000"/>
    <x v="35"/>
    <n v="524660"/>
    <x v="0"/>
    <m/>
    <m/>
    <s v="ZC50058C"/>
    <s v="22-0041240"/>
    <m/>
    <n v="1"/>
    <n v="4030.3"/>
    <m/>
    <s v="REPLACEMENT OF SIX TIMBER BRIDGES ON CHUCKWALLA VALLEY ROAD AND RAILROAD AVE INV 16012-17"/>
  </r>
  <r>
    <x v="9"/>
    <x v="15"/>
    <n v="3130500000"/>
    <x v="35"/>
    <n v="524660"/>
    <x v="0"/>
    <m/>
    <m/>
    <s v="ZC80060F"/>
    <s v="22-0041390"/>
    <m/>
    <n v="1"/>
    <n v="247120.46"/>
    <m/>
    <s v="JURUPA ROAD GRADE SEPARATION PROJECT INV 102203356"/>
  </r>
  <r>
    <x v="9"/>
    <x v="15"/>
    <n v="3130500000"/>
    <x v="35"/>
    <n v="527980"/>
    <x v="0"/>
    <m/>
    <m/>
    <s v="ZD20104E"/>
    <s v="22-0041449"/>
    <m/>
    <n v="8"/>
    <n v="348"/>
    <m/>
    <s v="2 1/2&quot; X 14' 12GA Square Tube Post"/>
  </r>
  <r>
    <x v="9"/>
    <x v="15"/>
    <n v="3130500000"/>
    <x v="35"/>
    <n v="527980"/>
    <x v="0"/>
    <m/>
    <m/>
    <s v="ZD20104E"/>
    <s v="22-0041449"/>
    <m/>
    <n v="2"/>
    <n v="1185.3800000000001"/>
    <m/>
    <s v="20 Watt Collaborator-Communicates &amp; Commanded by TC Controller, Mesh Net Communications, No WiFi"/>
  </r>
  <r>
    <x v="9"/>
    <x v="15"/>
    <n v="3130500000"/>
    <x v="35"/>
    <n v="527980"/>
    <x v="0"/>
    <m/>
    <m/>
    <s v="ZD20104E"/>
    <s v="22-0041449"/>
    <m/>
    <n v="6"/>
    <n v="134.85"/>
    <m/>
    <s v="24x12 W16-7P (L) B/FYG Diagonal Arrow Left W/1160"/>
  </r>
  <r>
    <x v="9"/>
    <x v="15"/>
    <n v="3130500000"/>
    <x v="35"/>
    <n v="527980"/>
    <x v="0"/>
    <m/>
    <m/>
    <s v="ZD20104E"/>
    <s v="22-0041449"/>
    <m/>
    <n v="7"/>
    <n v="134.85"/>
    <m/>
    <s v="24x12 W16-7P (R) B/FYG Diagonal Arrow Right W/1160"/>
  </r>
  <r>
    <x v="9"/>
    <x v="15"/>
    <n v="3130500000"/>
    <x v="35"/>
    <n v="527980"/>
    <x v="0"/>
    <m/>
    <m/>
    <s v="ZD20104E"/>
    <s v="22-0041449"/>
    <m/>
    <n v="9"/>
    <n v="202.28"/>
    <m/>
    <s v="3&quot; X 30&quot; 7GA Anchor"/>
  </r>
  <r>
    <x v="9"/>
    <x v="15"/>
    <n v="3130500000"/>
    <x v="35"/>
    <n v="527980"/>
    <x v="0"/>
    <m/>
    <m/>
    <s v="ZD20104E"/>
    <s v="22-0041449"/>
    <m/>
    <n v="5"/>
    <n v="630.75"/>
    <m/>
    <s v="36x36 S1-1 FYG-School Pedestrian Symbol W/1160"/>
  </r>
  <r>
    <x v="9"/>
    <x v="15"/>
    <n v="3130500000"/>
    <x v="35"/>
    <n v="527980"/>
    <x v="0"/>
    <m/>
    <m/>
    <s v="ZD20104E"/>
    <s v="22-0041449"/>
    <m/>
    <n v="4"/>
    <n v="761.25"/>
    <m/>
    <s v="BDL3-Y Push Button w/R10-25 Sign and PBF9X12-Y Sign Frame. Bulldog Push Button with 9x12 sign and frame in Yellow"/>
  </r>
  <r>
    <x v="9"/>
    <x v="15"/>
    <n v="3130500000"/>
    <x v="35"/>
    <n v="527980"/>
    <x v="0"/>
    <m/>
    <m/>
    <s v="ZD20104E"/>
    <s v="22-0041449"/>
    <m/>
    <n v="1"/>
    <n v="1294.1300000000001"/>
    <m/>
    <s v="Clark St: 20W Intelligent Sign Controller Communicates &amp; Commands TC Collaborators, WiFi &amp; Mesh Net"/>
  </r>
  <r>
    <x v="9"/>
    <x v="15"/>
    <n v="3130500000"/>
    <x v="35"/>
    <n v="527980"/>
    <x v="0"/>
    <m/>
    <m/>
    <s v="ZD20104E"/>
    <s v="22-0041449"/>
    <m/>
    <n v="3"/>
    <n v="2718.75"/>
    <m/>
    <s v="Rectangular Rapid Flashing Beacon, Amber, W/Black Aluminum Housing"/>
  </r>
  <r>
    <x v="9"/>
    <x v="15"/>
    <n v="3130500000"/>
    <x v="35"/>
    <n v="527980"/>
    <x v="0"/>
    <m/>
    <m/>
    <s v="ZD20104E"/>
    <s v="22-0041449"/>
    <m/>
    <n v="10"/>
    <n v="706.88"/>
    <m/>
    <s v="Shipping"/>
  </r>
  <r>
    <x v="9"/>
    <x v="15"/>
    <n v="3130500000"/>
    <x v="35"/>
    <n v="528060"/>
    <x v="0"/>
    <m/>
    <m/>
    <s v="ZD20104E"/>
    <s v="22-0041450"/>
    <m/>
    <n v="8"/>
    <n v="348"/>
    <m/>
    <s v="2 1/2&quot;x14' 12 GA Square tube post"/>
  </r>
  <r>
    <x v="9"/>
    <x v="15"/>
    <n v="3130500000"/>
    <x v="35"/>
    <n v="528060"/>
    <x v="0"/>
    <m/>
    <m/>
    <s v="ZD20104E"/>
    <s v="22-0041450"/>
    <m/>
    <n v="2"/>
    <n v="1185.3800000000001"/>
    <m/>
    <s v="20 Watt Collaborator-Communicates &amp; Commanded by TC Controller, Mesh Net Communications, No WiFi"/>
  </r>
  <r>
    <x v="9"/>
    <x v="15"/>
    <n v="3130500000"/>
    <x v="35"/>
    <n v="528060"/>
    <x v="0"/>
    <m/>
    <m/>
    <s v="ZD20104E"/>
    <s v="22-0041450"/>
    <m/>
    <n v="6"/>
    <n v="134.85"/>
    <m/>
    <s v="24x12 W16-7P (L) B/FYG Diagonal Arrow Left W/1160"/>
  </r>
  <r>
    <x v="9"/>
    <x v="15"/>
    <n v="3130500000"/>
    <x v="35"/>
    <n v="528060"/>
    <x v="0"/>
    <m/>
    <m/>
    <s v="ZD20104E"/>
    <s v="22-0041450"/>
    <m/>
    <n v="7"/>
    <n v="134.85"/>
    <m/>
    <s v="24x12 W16-7P (R) B/FYG Diagonal Arrow Right W/1160"/>
  </r>
  <r>
    <x v="9"/>
    <x v="15"/>
    <n v="3130500000"/>
    <x v="35"/>
    <n v="528060"/>
    <x v="0"/>
    <m/>
    <m/>
    <s v="ZD20104E"/>
    <s v="22-0041450"/>
    <m/>
    <n v="9"/>
    <n v="202.28"/>
    <m/>
    <s v="3&quot;x30&quot; 7GA Anchor"/>
  </r>
  <r>
    <x v="9"/>
    <x v="15"/>
    <n v="3130500000"/>
    <x v="35"/>
    <n v="528060"/>
    <x v="0"/>
    <m/>
    <m/>
    <s v="ZD20104E"/>
    <s v="22-0041450"/>
    <m/>
    <n v="5"/>
    <n v="630.75"/>
    <m/>
    <s v="36x36 S1-1 FYG-School Pedestrian Symbol w/1160"/>
  </r>
  <r>
    <x v="9"/>
    <x v="15"/>
    <n v="3130500000"/>
    <x v="35"/>
    <n v="528060"/>
    <x v="0"/>
    <m/>
    <m/>
    <s v="ZD20104E"/>
    <s v="22-0041450"/>
    <m/>
    <n v="4"/>
    <n v="761.25"/>
    <m/>
    <s v="BDL3-Y Push Button w/R10-25 Sign and PBF9X12-Y Sign Frame; Bulldog Push Button with 9x12 sign and frame in yellow"/>
  </r>
  <r>
    <x v="9"/>
    <x v="15"/>
    <n v="3130500000"/>
    <x v="35"/>
    <n v="528060"/>
    <x v="0"/>
    <m/>
    <m/>
    <s v="ZD20104E"/>
    <s v="22-0041450"/>
    <m/>
    <n v="3"/>
    <n v="2718.75"/>
    <m/>
    <s v="Rectangular Rapid Flashing Beacon, Amber, W/Black Aluminum Housing"/>
  </r>
  <r>
    <x v="9"/>
    <x v="15"/>
    <n v="3130500000"/>
    <x v="35"/>
    <n v="528060"/>
    <x v="0"/>
    <m/>
    <m/>
    <s v="ZD20104E"/>
    <s v="22-0041450"/>
    <m/>
    <n v="1"/>
    <n v="1294.1300000000001"/>
    <m/>
    <s v="Rider St:20W Intelligent Sign Controller Communicates &amp; Commands TC Collaborators, WiFi &amp; Mesh Net"/>
  </r>
  <r>
    <x v="9"/>
    <x v="15"/>
    <n v="3130500000"/>
    <x v="35"/>
    <n v="528060"/>
    <x v="0"/>
    <m/>
    <m/>
    <s v="ZD20104E"/>
    <s v="22-0041450"/>
    <m/>
    <n v="10"/>
    <n v="706.88"/>
    <m/>
    <s v="Shipping"/>
  </r>
  <r>
    <x v="9"/>
    <x v="15"/>
    <n v="3130500000"/>
    <x v="35"/>
    <n v="524660"/>
    <x v="0"/>
    <m/>
    <m/>
    <s v="ZB204723F"/>
    <s v="22-0041464"/>
    <m/>
    <n v="1"/>
    <n v="12227.28"/>
    <m/>
    <s v="ON CALL: CLINTON KEITH ROAD EXT SEGMENT 4 CULTURAL MONITORING INV 3601-95"/>
  </r>
  <r>
    <x v="9"/>
    <x v="17"/>
    <n v="3130700000"/>
    <x v="36"/>
    <n v="546160"/>
    <x v="3"/>
    <m/>
    <m/>
    <s v="ZFLAPR4"/>
    <s v="22-0005421"/>
    <m/>
    <n v="2"/>
    <n v="96.25"/>
    <m/>
    <s v="CA tire fee"/>
  </r>
  <r>
    <x v="9"/>
    <x v="17"/>
    <n v="3130700000"/>
    <x v="36"/>
    <n v="546160"/>
    <x v="3"/>
    <m/>
    <m/>
    <s v="ZFLAPR4"/>
    <s v="22-0005421"/>
    <m/>
    <n v="3"/>
    <n v="104.5"/>
    <m/>
    <s v="CVR fee"/>
  </r>
  <r>
    <x v="9"/>
    <x v="17"/>
    <n v="3130700000"/>
    <x v="36"/>
    <n v="546160"/>
    <x v="3"/>
    <m/>
    <m/>
    <s v="ZFLAPR4"/>
    <s v="22-0005421"/>
    <m/>
    <n v="1"/>
    <n v="368983.55"/>
    <m/>
    <s v="Purchase of eleven (11) regular cab, 2wd pickups"/>
  </r>
  <r>
    <x v="9"/>
    <x v="17"/>
    <n v="3130700000"/>
    <x v="36"/>
    <n v="546160"/>
    <x v="3"/>
    <m/>
    <m/>
    <s v="ZFLAPR4"/>
    <s v="22-0005485"/>
    <m/>
    <n v="2"/>
    <n v="17.5"/>
    <m/>
    <s v="CA tire fee"/>
  </r>
  <r>
    <x v="9"/>
    <x v="17"/>
    <n v="3130700000"/>
    <x v="36"/>
    <n v="546160"/>
    <x v="3"/>
    <m/>
    <m/>
    <s v="ZFLAPR4"/>
    <s v="22-0005485"/>
    <m/>
    <n v="3"/>
    <n v="19"/>
    <m/>
    <s v="CRV fee"/>
  </r>
  <r>
    <x v="9"/>
    <x v="17"/>
    <n v="3130700000"/>
    <x v="36"/>
    <n v="546160"/>
    <x v="3"/>
    <m/>
    <m/>
    <s v="ZFLAPR4"/>
    <s v="22-0005485"/>
    <m/>
    <n v="1"/>
    <n v="81153.64"/>
    <m/>
    <s v="F250 super cab with bed cover"/>
  </r>
  <r>
    <x v="9"/>
    <x v="17"/>
    <n v="3130700000"/>
    <x v="36"/>
    <n v="546160"/>
    <x v="3"/>
    <m/>
    <m/>
    <s v="ZFLAPR4"/>
    <s v="22-0005973"/>
    <m/>
    <n v="2"/>
    <n v="8.75"/>
    <m/>
    <s v="CA tire fee"/>
  </r>
  <r>
    <x v="9"/>
    <x v="17"/>
    <n v="3130700000"/>
    <x v="36"/>
    <n v="546160"/>
    <x v="3"/>
    <m/>
    <m/>
    <s v="ZFLAPR4"/>
    <s v="22-0005973"/>
    <m/>
    <n v="3"/>
    <n v="9.5"/>
    <m/>
    <s v="CRV fee"/>
  </r>
  <r>
    <x v="9"/>
    <x v="17"/>
    <n v="3130700000"/>
    <x v="36"/>
    <n v="546160"/>
    <x v="3"/>
    <m/>
    <m/>
    <s v="ZFLAPR4"/>
    <s v="22-0005973"/>
    <m/>
    <n v="1"/>
    <n v="40275.96"/>
    <m/>
    <s v="Purchase of one (1) 2wd crew cab pickup"/>
  </r>
  <r>
    <x v="9"/>
    <x v="17"/>
    <n v="3130700000"/>
    <x v="36"/>
    <n v="546160"/>
    <x v="3"/>
    <m/>
    <m/>
    <s v="ZFLAPR4"/>
    <s v="22-0006737"/>
    <m/>
    <n v="2"/>
    <n v="21"/>
    <m/>
    <s v="CA tire fee"/>
  </r>
  <r>
    <x v="9"/>
    <x v="17"/>
    <n v="3130700000"/>
    <x v="36"/>
    <n v="546160"/>
    <x v="3"/>
    <m/>
    <m/>
    <s v="ZFLAPR4"/>
    <s v="22-0006737"/>
    <m/>
    <n v="3"/>
    <n v="19"/>
    <m/>
    <s v="DMV fee"/>
  </r>
  <r>
    <x v="9"/>
    <x v="17"/>
    <n v="3130700000"/>
    <x v="36"/>
    <n v="546160"/>
    <x v="3"/>
    <m/>
    <m/>
    <s v="ZFLAPR4"/>
    <s v="22-0006737"/>
    <m/>
    <n v="1"/>
    <n v="112928.22"/>
    <m/>
    <s v="F350 super cab"/>
  </r>
  <r>
    <x v="9"/>
    <x v="17"/>
    <n v="3130700000"/>
    <x v="36"/>
    <n v="546160"/>
    <x v="3"/>
    <m/>
    <m/>
    <s v="ZFLAPR4"/>
    <s v="22-0006738"/>
    <m/>
    <n v="2"/>
    <n v="17.5"/>
    <m/>
    <s v="CA tire fee"/>
  </r>
  <r>
    <x v="9"/>
    <x v="17"/>
    <n v="3130700000"/>
    <x v="36"/>
    <n v="546160"/>
    <x v="3"/>
    <m/>
    <m/>
    <s v="ZFLAPR4"/>
    <s v="22-0006738"/>
    <m/>
    <n v="3"/>
    <n v="19"/>
    <m/>
    <s v="DMV fee"/>
  </r>
  <r>
    <x v="9"/>
    <x v="17"/>
    <n v="3130700000"/>
    <x v="36"/>
    <n v="546160"/>
    <x v="3"/>
    <m/>
    <m/>
    <s v="ZFLAPR4"/>
    <s v="22-0006738"/>
    <m/>
    <n v="1"/>
    <n v="73114.84"/>
    <m/>
    <s v="Purchase F-250 4x4 regular cab trucks"/>
  </r>
  <r>
    <x v="9"/>
    <x v="17"/>
    <n v="3130700000"/>
    <x v="36"/>
    <n v="546160"/>
    <x v="3"/>
    <m/>
    <m/>
    <s v="ZFLAPR4"/>
    <s v="22-0006758"/>
    <m/>
    <n v="2"/>
    <n v="8.75"/>
    <m/>
    <s v="CA tire fee"/>
  </r>
  <r>
    <x v="9"/>
    <x v="17"/>
    <n v="3130700000"/>
    <x v="36"/>
    <n v="546160"/>
    <x v="3"/>
    <m/>
    <m/>
    <s v="ZFLAPR4"/>
    <s v="22-0006758"/>
    <m/>
    <n v="3"/>
    <n v="9.5"/>
    <m/>
    <s v="DMV fee"/>
  </r>
  <r>
    <x v="9"/>
    <x v="17"/>
    <n v="3130700000"/>
    <x v="36"/>
    <n v="546160"/>
    <x v="3"/>
    <m/>
    <m/>
    <s v="ZFLAPR4"/>
    <s v="22-0006758"/>
    <m/>
    <n v="1"/>
    <n v="39225.06"/>
    <m/>
    <s v="F250 4x4 super cab"/>
  </r>
  <r>
    <x v="9"/>
    <x v="17"/>
    <n v="3130700000"/>
    <x v="36"/>
    <n v="526530"/>
    <x v="0"/>
    <m/>
    <m/>
    <s v="ZFL9000"/>
    <s v="22-0012174"/>
    <m/>
    <n v="3"/>
    <n v="425"/>
    <m/>
    <s v="Delivery fee"/>
  </r>
  <r>
    <x v="9"/>
    <x v="17"/>
    <n v="3130700000"/>
    <x v="36"/>
    <n v="526530"/>
    <x v="0"/>
    <m/>
    <m/>
    <s v="ZFL9000"/>
    <s v="22-0012174"/>
    <m/>
    <n v="2"/>
    <n v="108.75"/>
    <m/>
    <s v="Env REC Fee"/>
  </r>
  <r>
    <x v="9"/>
    <x v="17"/>
    <n v="3130700000"/>
    <x v="36"/>
    <n v="526530"/>
    <x v="0"/>
    <m/>
    <m/>
    <s v="ZFL9000"/>
    <s v="22-0012174"/>
    <m/>
    <n v="4"/>
    <n v="425"/>
    <m/>
    <s v="Pick up fee"/>
  </r>
  <r>
    <x v="9"/>
    <x v="17"/>
    <n v="3130700000"/>
    <x v="36"/>
    <n v="526530"/>
    <x v="0"/>
    <m/>
    <m/>
    <s v="ZFL9000"/>
    <s v="22-0012174"/>
    <m/>
    <n v="1"/>
    <n v="5437.5"/>
    <m/>
    <s v="Rental of CW34 7 wheel pneumatic roller (015AE)"/>
  </r>
  <r>
    <x v="9"/>
    <x v="17"/>
    <n v="3130700000"/>
    <x v="36"/>
    <n v="546160"/>
    <x v="3"/>
    <m/>
    <m/>
    <s v="ZFLAPR4"/>
    <s v="22-0016190"/>
    <m/>
    <n v="2"/>
    <n v="17.5"/>
    <m/>
    <s v="CA TIRE FEES - CA TIRE FEES"/>
  </r>
  <r>
    <x v="9"/>
    <x v="17"/>
    <n v="3130700000"/>
    <x v="36"/>
    <n v="546160"/>
    <x v="3"/>
    <m/>
    <m/>
    <s v="ZFLAPR4"/>
    <s v="22-0016190"/>
    <m/>
    <n v="1"/>
    <n v="100761.44"/>
    <m/>
    <s v="Current Production Year; Ford F250 XL, Gasoline Engine, 4x2 Auto-Trans Super Cab Truck w Service bed - Two (2) Current Production Year; Ford F250 XL, Gasoline Engine, 4x2, Auto-Trans, Super Cab Truck with Service Beds"/>
  </r>
  <r>
    <x v="9"/>
    <x v="17"/>
    <n v="3130700000"/>
    <x v="36"/>
    <n v="546160"/>
    <x v="3"/>
    <m/>
    <m/>
    <s v="ZFLAPR4"/>
    <s v="22-0016190"/>
    <m/>
    <n v="3"/>
    <n v="19"/>
    <m/>
    <s v="OTHER - OTHER"/>
  </r>
  <r>
    <x v="9"/>
    <x v="17"/>
    <n v="3130700000"/>
    <x v="36"/>
    <n v="546160"/>
    <x v="3"/>
    <m/>
    <m/>
    <s v="ZFLAPR4"/>
    <s v="22-0016191"/>
    <m/>
    <n v="2"/>
    <n v="21"/>
    <m/>
    <s v="CA TIRE FEES - CA TIRE FEES"/>
  </r>
  <r>
    <x v="9"/>
    <x v="17"/>
    <n v="3130700000"/>
    <x v="36"/>
    <n v="546160"/>
    <x v="3"/>
    <m/>
    <m/>
    <s v="ZFLAPR4"/>
    <s v="22-0016191"/>
    <m/>
    <n v="1"/>
    <n v="351086.54"/>
    <m/>
    <s v="Current Production Year Ford F-550 Regular Cab, V-8 Gas 7.3L, Mechanics Service Trucks - Two (2) Current Production Year Ford F-550 Regular Cab, V-8 Gas 7.3L, Mechanics Service Trucks"/>
  </r>
  <r>
    <x v="9"/>
    <x v="17"/>
    <n v="3130700000"/>
    <x v="36"/>
    <n v="546160"/>
    <x v="3"/>
    <m/>
    <m/>
    <s v="ZFLAPR4"/>
    <s v="22-0016191"/>
    <m/>
    <n v="3"/>
    <n v="19"/>
    <m/>
    <s v="DMV FEES - DMV FEES"/>
  </r>
  <r>
    <x v="9"/>
    <x v="17"/>
    <n v="3130700000"/>
    <x v="36"/>
    <n v="546160"/>
    <x v="3"/>
    <m/>
    <m/>
    <s v="ZFLAPR4"/>
    <s v="22-0016192"/>
    <m/>
    <n v="2"/>
    <n v="10.5"/>
    <m/>
    <s v="CA TIRE FEES - CA TIRE FEES"/>
  </r>
  <r>
    <x v="9"/>
    <x v="17"/>
    <n v="3130700000"/>
    <x v="36"/>
    <n v="546160"/>
    <x v="3"/>
    <m/>
    <m/>
    <s v="ZFLAPR4"/>
    <s v="22-0016192"/>
    <m/>
    <n v="1"/>
    <n v="146240.57999999999"/>
    <m/>
    <s v="One (1) Current Production Year Ford F-550 Crew Cab, V-8 Gas 7.3L, Service Bed Truck - One (1) Current Production Year Ford F-550 Crew Cab, V-8 Gas 7.3L, Service Bed Truck"/>
  </r>
  <r>
    <x v="9"/>
    <x v="17"/>
    <n v="3130700000"/>
    <x v="36"/>
    <n v="546160"/>
    <x v="3"/>
    <m/>
    <m/>
    <s v="ZFLAPR4"/>
    <s v="22-0016192"/>
    <m/>
    <n v="6"/>
    <n v="9.5"/>
    <m/>
    <s v="OTHER - OTHER"/>
  </r>
  <r>
    <x v="9"/>
    <x v="17"/>
    <n v="3130700000"/>
    <x v="36"/>
    <n v="546160"/>
    <x v="3"/>
    <m/>
    <m/>
    <s v="ZFLAPR4"/>
    <s v="22-0016193"/>
    <m/>
    <n v="2"/>
    <n v="21"/>
    <m/>
    <s v="CA TIRE FEES - CA TIRE FEES"/>
  </r>
  <r>
    <x v="9"/>
    <x v="17"/>
    <n v="3130700000"/>
    <x v="36"/>
    <n v="546160"/>
    <x v="3"/>
    <m/>
    <m/>
    <s v="ZFLAPR4"/>
    <s v="22-0016193"/>
    <m/>
    <n v="1"/>
    <n v="282393.52"/>
    <m/>
    <s v="CURRENT PRODUCTION YEAR FORD F450 STENCIL TRUCKS - TWO (2) CURRENT PRODUCTION YEAR FORD F450 STENCIL TRUCKS"/>
  </r>
  <r>
    <x v="9"/>
    <x v="17"/>
    <n v="3130700000"/>
    <x v="36"/>
    <n v="546160"/>
    <x v="3"/>
    <m/>
    <m/>
    <s v="ZFLAPR4"/>
    <s v="22-0016193"/>
    <m/>
    <n v="6"/>
    <n v="19"/>
    <m/>
    <s v="OTHER - OTHER"/>
  </r>
  <r>
    <x v="9"/>
    <x v="17"/>
    <n v="3130700000"/>
    <x v="36"/>
    <n v="546160"/>
    <x v="3"/>
    <m/>
    <m/>
    <s v="ZFLAPR4"/>
    <s v="22-0028563"/>
    <m/>
    <n v="2"/>
    <n v="10400"/>
    <m/>
    <s v="Freight"/>
  </r>
  <r>
    <x v="9"/>
    <x v="17"/>
    <n v="3130700000"/>
    <x v="36"/>
    <n v="546160"/>
    <x v="3"/>
    <m/>
    <m/>
    <s v="ZFLAPR4"/>
    <s v="22-0028563"/>
    <m/>
    <n v="1"/>
    <n v="322516.83"/>
    <m/>
    <s v="purchase 4 Kickoff Brooms"/>
  </r>
  <r>
    <x v="9"/>
    <x v="17"/>
    <n v="3130700000"/>
    <x v="36"/>
    <n v="528460"/>
    <x v="0"/>
    <m/>
    <m/>
    <m/>
    <s v="22-0028738"/>
    <m/>
    <n v="3"/>
    <n v="5725"/>
    <m/>
    <s v="&amp;lt; 4k GAL-DIESAL TAXABLE"/>
  </r>
  <r>
    <x v="9"/>
    <x v="17"/>
    <n v="3130700000"/>
    <x v="36"/>
    <n v="528460"/>
    <x v="0"/>
    <m/>
    <m/>
    <m/>
    <s v="22-0028738"/>
    <m/>
    <n v="4"/>
    <n v="5000"/>
    <m/>
    <s v="&amp;lt; GAL-DIESAL NONTAXABLE"/>
  </r>
  <r>
    <x v="9"/>
    <x v="17"/>
    <n v="3130700000"/>
    <x v="36"/>
    <n v="528460"/>
    <x v="0"/>
    <m/>
    <m/>
    <m/>
    <s v="22-0028738"/>
    <m/>
    <n v="1"/>
    <n v="5725"/>
    <m/>
    <s v="LUBCRICANTS TAXABLE"/>
  </r>
  <r>
    <x v="9"/>
    <x v="17"/>
    <n v="3130700000"/>
    <x v="36"/>
    <n v="528460"/>
    <x v="0"/>
    <m/>
    <m/>
    <m/>
    <s v="22-0028738"/>
    <m/>
    <n v="2"/>
    <n v="5000"/>
    <m/>
    <s v="LUBRICANTS NONTAXABLE"/>
  </r>
  <r>
    <x v="9"/>
    <x v="17"/>
    <n v="3130700000"/>
    <x v="36"/>
    <n v="521420"/>
    <x v="0"/>
    <m/>
    <m/>
    <s v="ZFL9000"/>
    <s v="22-0036297"/>
    <m/>
    <n v="1"/>
    <n v="5653.45"/>
    <m/>
    <s v="Repair body damage and suspension damage caused by a non county driver. Attached are three quotes, only one adresses all the damage and that is the vendor of choice for this repair."/>
  </r>
  <r>
    <x v="9"/>
    <x v="18"/>
    <n v="3130800000"/>
    <x v="37"/>
    <n v="525440"/>
    <x v="0"/>
    <m/>
    <m/>
    <s v="ZMARCHCUS"/>
    <s v="22-0039742"/>
    <m/>
    <n v="1"/>
    <n v="29174"/>
    <m/>
    <s v="MARCH AIR RESERVE BASE COMPATIBLE USE STUDY INV 36597"/>
  </r>
  <r>
    <x v="9"/>
    <x v="18"/>
    <n v="3130800000"/>
    <x v="37"/>
    <n v="525440"/>
    <x v="0"/>
    <m/>
    <m/>
    <s v="ZMARCHCUS"/>
    <s v="22-0040982"/>
    <m/>
    <n v="1"/>
    <n v="7242.78"/>
    <m/>
    <s v="MARCH ARB COMPATIBLE USE STUDY (MCUS) INV 33122.1"/>
  </r>
  <r>
    <x v="9"/>
    <x v="18"/>
    <n v="3130800000"/>
    <x v="37"/>
    <n v="525440"/>
    <x v="0"/>
    <m/>
    <m/>
    <s v="ZMARCHCUS"/>
    <s v="22-0040986"/>
    <m/>
    <n v="1"/>
    <n v="5778.66"/>
    <m/>
    <s v="MARCH ARB COMPATIBLE USE STUDY (MCUS) INV 053122.1"/>
  </r>
  <r>
    <x v="9"/>
    <x v="19"/>
    <n v="3132000000"/>
    <x v="38"/>
    <n v="521600"/>
    <x v="0"/>
    <m/>
    <m/>
    <s v="Z73ANNEX"/>
    <s v="0000103644"/>
    <m/>
    <n v="1"/>
    <n v="14493"/>
    <m/>
    <s v="ON-CALL ASSESMENT ENGINEERING SERVICES INV 52873"/>
  </r>
  <r>
    <x v="9"/>
    <x v="0"/>
    <n v="3140100000"/>
    <x v="39"/>
    <n v="546160"/>
    <x v="3"/>
    <m/>
    <m/>
    <m/>
    <s v="22-0031576"/>
    <m/>
    <n v="1"/>
    <n v="15094.5"/>
    <m/>
    <s v="Bizhub C650i Color Copier/Printer/Scanner"/>
  </r>
  <r>
    <x v="9"/>
    <x v="0"/>
    <n v="3140101000"/>
    <x v="39"/>
    <n v="525400"/>
    <x v="0"/>
    <m/>
    <m/>
    <s v="ZCV1100226"/>
    <s v="22-0034033"/>
    <m/>
    <n v="1"/>
    <n v="170"/>
    <m/>
    <s v="RZ Title February 2022 Invoices"/>
  </r>
  <r>
    <x v="9"/>
    <x v="0"/>
    <n v="3140101000"/>
    <x v="39"/>
    <n v="525400"/>
    <x v="0"/>
    <m/>
    <m/>
    <s v="ZCV1101191"/>
    <s v="22-0034033"/>
    <m/>
    <n v="1"/>
    <n v="170"/>
    <m/>
    <s v="RZ Title February 2022 Invoices"/>
  </r>
  <r>
    <x v="9"/>
    <x v="0"/>
    <n v="3140101000"/>
    <x v="39"/>
    <n v="525400"/>
    <x v="0"/>
    <m/>
    <m/>
    <s v="ZCV1702519"/>
    <s v="22-0034033"/>
    <m/>
    <n v="1"/>
    <n v="170"/>
    <m/>
    <s v="RZ Title February 2022 Invoices"/>
  </r>
  <r>
    <x v="9"/>
    <x v="0"/>
    <n v="3140101000"/>
    <x v="39"/>
    <n v="525400"/>
    <x v="0"/>
    <m/>
    <m/>
    <s v="ZCV1803806"/>
    <s v="22-0034033"/>
    <m/>
    <n v="1"/>
    <n v="170"/>
    <m/>
    <s v="RZ Title February 2022 Invoices"/>
  </r>
  <r>
    <x v="9"/>
    <x v="0"/>
    <n v="3140101000"/>
    <x v="39"/>
    <n v="525400"/>
    <x v="0"/>
    <m/>
    <m/>
    <s v="ZCV1903009"/>
    <s v="22-0034033"/>
    <m/>
    <n v="2"/>
    <n v="85"/>
    <m/>
    <s v="RZ Title February 2022 Invoices"/>
  </r>
  <r>
    <x v="9"/>
    <x v="0"/>
    <n v="3140101000"/>
    <x v="39"/>
    <n v="525400"/>
    <x v="0"/>
    <m/>
    <m/>
    <s v="ZCV2000752"/>
    <s v="22-0034033"/>
    <m/>
    <n v="2"/>
    <n v="85"/>
    <m/>
    <s v="RZ Title February 2022 Invoices"/>
  </r>
  <r>
    <x v="9"/>
    <x v="0"/>
    <n v="3140101000"/>
    <x v="39"/>
    <n v="525400"/>
    <x v="0"/>
    <m/>
    <m/>
    <s v="ZCV2001168"/>
    <s v="22-0034033"/>
    <m/>
    <n v="1"/>
    <n v="170"/>
    <m/>
    <s v="RZ Title February 2022 Invoices"/>
  </r>
  <r>
    <x v="9"/>
    <x v="0"/>
    <n v="3140101000"/>
    <x v="39"/>
    <n v="525400"/>
    <x v="0"/>
    <m/>
    <m/>
    <s v="ZCV2001172"/>
    <s v="22-0034033"/>
    <m/>
    <n v="1"/>
    <n v="170"/>
    <m/>
    <s v="RZ Title February 2022 Invoices"/>
  </r>
  <r>
    <x v="9"/>
    <x v="0"/>
    <n v="3140101000"/>
    <x v="39"/>
    <n v="525400"/>
    <x v="0"/>
    <m/>
    <m/>
    <s v="ZCVAR200009"/>
    <s v="22-0034033"/>
    <m/>
    <n v="1"/>
    <n v="170"/>
    <m/>
    <s v="RZ Title February 2022 Invoices"/>
  </r>
  <r>
    <x v="9"/>
    <x v="0"/>
    <n v="3140101000"/>
    <x v="39"/>
    <n v="525400"/>
    <x v="0"/>
    <m/>
    <m/>
    <s v="ZCVAR210426"/>
    <s v="22-0034033"/>
    <m/>
    <n v="1"/>
    <n v="170"/>
    <m/>
    <s v="RZ Title February 2022 Invoices"/>
  </r>
  <r>
    <x v="9"/>
    <x v="0"/>
    <n v="3140101000"/>
    <x v="39"/>
    <n v="525400"/>
    <x v="0"/>
    <m/>
    <m/>
    <s v="ZCVAR210679"/>
    <s v="22-0034033"/>
    <m/>
    <n v="1"/>
    <n v="170"/>
    <m/>
    <s v="RZ Title February 2022 Invoices"/>
  </r>
  <r>
    <x v="9"/>
    <x v="0"/>
    <n v="3140101000"/>
    <x v="39"/>
    <n v="525400"/>
    <x v="0"/>
    <m/>
    <m/>
    <s v="ZCVAR210811"/>
    <s v="22-0034033"/>
    <m/>
    <n v="1"/>
    <n v="170"/>
    <m/>
    <s v="RZ Title February 2022 Invoices"/>
  </r>
  <r>
    <x v="9"/>
    <x v="0"/>
    <n v="3140101000"/>
    <x v="39"/>
    <n v="525400"/>
    <x v="0"/>
    <m/>
    <m/>
    <s v="ZCVAR210823"/>
    <s v="22-0034033"/>
    <m/>
    <n v="1"/>
    <n v="170"/>
    <m/>
    <s v="RZ Title February 2022 Invoices"/>
  </r>
  <r>
    <x v="9"/>
    <x v="0"/>
    <n v="3140101000"/>
    <x v="39"/>
    <n v="525400"/>
    <x v="0"/>
    <m/>
    <m/>
    <s v="ZCVAR210825"/>
    <s v="22-0034033"/>
    <m/>
    <n v="1"/>
    <n v="170"/>
    <m/>
    <s v="RZ Title February 2022 Invoices"/>
  </r>
  <r>
    <x v="9"/>
    <x v="0"/>
    <n v="3140101000"/>
    <x v="39"/>
    <n v="525400"/>
    <x v="0"/>
    <m/>
    <m/>
    <s v="ZCVAR210835"/>
    <s v="22-0034033"/>
    <m/>
    <n v="1"/>
    <n v="170"/>
    <m/>
    <s v="RZ Title February 2022 Invoices"/>
  </r>
  <r>
    <x v="9"/>
    <x v="0"/>
    <n v="3140101000"/>
    <x v="39"/>
    <n v="525400"/>
    <x v="0"/>
    <m/>
    <m/>
    <s v="ZCVAR210839"/>
    <s v="22-0034033"/>
    <m/>
    <n v="1"/>
    <n v="170"/>
    <m/>
    <s v="RZ Title February 2022 Invoices"/>
  </r>
  <r>
    <x v="9"/>
    <x v="0"/>
    <n v="3140101000"/>
    <x v="39"/>
    <n v="525400"/>
    <x v="0"/>
    <m/>
    <m/>
    <s v="ZCVAR210856"/>
    <s v="22-0034033"/>
    <m/>
    <n v="1"/>
    <n v="170"/>
    <m/>
    <s v="RZ Title February 2022 Invoices"/>
  </r>
  <r>
    <x v="9"/>
    <x v="0"/>
    <n v="3140101000"/>
    <x v="39"/>
    <n v="525400"/>
    <x v="0"/>
    <m/>
    <m/>
    <s v="ZCVAR210921"/>
    <s v="22-0034033"/>
    <m/>
    <n v="1"/>
    <n v="170"/>
    <m/>
    <s v="RZ Title February 2022 Invoices"/>
  </r>
  <r>
    <x v="9"/>
    <x v="0"/>
    <n v="3140101000"/>
    <x v="39"/>
    <n v="525400"/>
    <x v="0"/>
    <m/>
    <m/>
    <s v="ZCVAR211102"/>
    <s v="22-0034033"/>
    <m/>
    <n v="1"/>
    <n v="170"/>
    <m/>
    <s v="RZ Title February 2022 Invoices"/>
  </r>
  <r>
    <x v="9"/>
    <x v="0"/>
    <n v="3140101000"/>
    <x v="39"/>
    <n v="525400"/>
    <x v="0"/>
    <m/>
    <m/>
    <s v="ZCVCO200156"/>
    <s v="22-0034033"/>
    <m/>
    <n v="2"/>
    <n v="85"/>
    <m/>
    <s v="RZ Title February 2022 Invoices"/>
  </r>
  <r>
    <x v="9"/>
    <x v="0"/>
    <n v="3140101000"/>
    <x v="39"/>
    <n v="525400"/>
    <x v="0"/>
    <m/>
    <m/>
    <s v="ZCVCO210601"/>
    <s v="22-0034033"/>
    <m/>
    <n v="1"/>
    <n v="170"/>
    <m/>
    <s v="RZ Title February 2022 Invoices"/>
  </r>
  <r>
    <x v="9"/>
    <x v="0"/>
    <n v="3140101000"/>
    <x v="39"/>
    <n v="525400"/>
    <x v="0"/>
    <m/>
    <m/>
    <s v="ZCVCO210814"/>
    <s v="22-0034033"/>
    <m/>
    <n v="1"/>
    <n v="170"/>
    <m/>
    <s v="RZ Title February 2022 Invoices"/>
  </r>
  <r>
    <x v="9"/>
    <x v="0"/>
    <n v="3140101000"/>
    <x v="39"/>
    <n v="525400"/>
    <x v="0"/>
    <m/>
    <m/>
    <s v="ZCVCO210842"/>
    <s v="22-0034033"/>
    <m/>
    <n v="1"/>
    <n v="170"/>
    <m/>
    <s v="RZ Title February 2022 Invoices"/>
  </r>
  <r>
    <x v="9"/>
    <x v="0"/>
    <n v="3140101000"/>
    <x v="39"/>
    <n v="525400"/>
    <x v="0"/>
    <m/>
    <m/>
    <s v="ZCVCO210843"/>
    <s v="22-0034033"/>
    <m/>
    <n v="1"/>
    <n v="170"/>
    <m/>
    <s v="RZ Title February 2022 Invoices"/>
  </r>
  <r>
    <x v="9"/>
    <x v="0"/>
    <n v="3140101000"/>
    <x v="39"/>
    <n v="525400"/>
    <x v="0"/>
    <m/>
    <m/>
    <s v="ZCVZO200447"/>
    <s v="22-0034033"/>
    <m/>
    <n v="1"/>
    <n v="170"/>
    <m/>
    <s v="RZ Title February 2022 Invoices"/>
  </r>
  <r>
    <x v="9"/>
    <x v="0"/>
    <n v="3140101000"/>
    <x v="39"/>
    <n v="525400"/>
    <x v="0"/>
    <m/>
    <m/>
    <s v="ZCVZO210130"/>
    <s v="22-0034033"/>
    <m/>
    <n v="1"/>
    <n v="170"/>
    <m/>
    <s v="RZ Title February 2022 Invoices"/>
  </r>
  <r>
    <x v="9"/>
    <x v="0"/>
    <n v="3140101000"/>
    <x v="39"/>
    <n v="525400"/>
    <x v="0"/>
    <m/>
    <m/>
    <s v="ZCVZO210892"/>
    <s v="22-0034033"/>
    <m/>
    <n v="1"/>
    <n v="170"/>
    <m/>
    <s v="RZ Title February 2022 Invoices"/>
  </r>
  <r>
    <x v="9"/>
    <x v="0"/>
    <n v="3140101000"/>
    <x v="39"/>
    <n v="525400"/>
    <x v="0"/>
    <m/>
    <m/>
    <s v="ZCVZO210904"/>
    <s v="22-0034033"/>
    <m/>
    <n v="1"/>
    <n v="170"/>
    <m/>
    <s v="RZ Title February 2022 Invoices"/>
  </r>
  <r>
    <x v="9"/>
    <x v="0"/>
    <n v="3140101000"/>
    <x v="39"/>
    <n v="525400"/>
    <x v="0"/>
    <m/>
    <m/>
    <s v="ZCVZO210907"/>
    <s v="22-0034033"/>
    <m/>
    <n v="1"/>
    <n v="170"/>
    <m/>
    <s v="RZ Title February 2022 Invoices"/>
  </r>
  <r>
    <x v="9"/>
    <x v="0"/>
    <n v="3140101000"/>
    <x v="39"/>
    <n v="525400"/>
    <x v="0"/>
    <m/>
    <m/>
    <s v="ZCVZO211045"/>
    <s v="22-0034033"/>
    <m/>
    <n v="1"/>
    <n v="170"/>
    <m/>
    <s v="RZ Title February 2022 Invoices"/>
  </r>
  <r>
    <x v="9"/>
    <x v="0"/>
    <n v="3140101000"/>
    <x v="39"/>
    <n v="525400"/>
    <x v="0"/>
    <m/>
    <m/>
    <s v="ZCVZO211075"/>
    <s v="22-0034033"/>
    <m/>
    <n v="2"/>
    <n v="85"/>
    <m/>
    <s v="RZ Title February 2022 Invoices"/>
  </r>
  <r>
    <x v="9"/>
    <x v="0"/>
    <n v="3140101000"/>
    <x v="39"/>
    <n v="525400"/>
    <x v="0"/>
    <m/>
    <m/>
    <s v="ZCVZO211086"/>
    <s v="22-0034033"/>
    <m/>
    <n v="1"/>
    <n v="170"/>
    <m/>
    <s v="RZ Title February 2022 Invoices"/>
  </r>
  <r>
    <x v="9"/>
    <x v="0"/>
    <n v="3140101000"/>
    <x v="39"/>
    <n v="525400"/>
    <x v="0"/>
    <m/>
    <m/>
    <s v="ZCVZO211456"/>
    <s v="22-0034033"/>
    <m/>
    <n v="1"/>
    <n v="170"/>
    <m/>
    <s v="RZ Title February 2022 Invoices"/>
  </r>
  <r>
    <x v="9"/>
    <x v="0"/>
    <n v="3140101000"/>
    <x v="39"/>
    <n v="525400"/>
    <x v="0"/>
    <m/>
    <m/>
    <s v="ZCVZO220028"/>
    <s v="22-0034033"/>
    <m/>
    <n v="1"/>
    <n v="170"/>
    <m/>
    <s v="RZ Title February 2022 Invoices"/>
  </r>
  <r>
    <x v="9"/>
    <x v="0"/>
    <n v="3140106000"/>
    <x v="39"/>
    <n v="527820"/>
    <x v="0"/>
    <m/>
    <m/>
    <s v="ZCVVA200206"/>
    <s v="22-0031614"/>
    <m/>
    <n v="1"/>
    <n v="9750"/>
    <m/>
    <s v="650 each car x 15 = 9750.00"/>
  </r>
  <r>
    <x v="9"/>
    <x v="0"/>
    <n v="3140106000"/>
    <x v="39"/>
    <n v="527820"/>
    <x v="0"/>
    <m/>
    <m/>
    <s v="ZCV1903396"/>
    <s v="22-0037954"/>
    <m/>
    <n v="1"/>
    <n v="7000"/>
    <m/>
    <s v="CV1903396"/>
  </r>
  <r>
    <x v="17"/>
    <x v="0"/>
    <n v="4100101600"/>
    <x v="40"/>
    <n v="525440"/>
    <x v="0"/>
    <s v="83500"/>
    <m/>
    <m/>
    <s v="0000185938"/>
    <m/>
    <n v="1"/>
    <n v="18500"/>
    <m/>
    <s v="FY2122 COUNSELING &amp; ASSESSMENT"/>
  </r>
  <r>
    <x v="17"/>
    <x v="0"/>
    <n v="4100101600"/>
    <x v="40"/>
    <n v="525440"/>
    <x v="0"/>
    <s v="83500"/>
    <m/>
    <m/>
    <s v="0000187374"/>
    <m/>
    <n v="1"/>
    <n v="20000"/>
    <m/>
    <s v="FY2122 COUNSELING &amp; ASSESSMENT"/>
  </r>
  <r>
    <x v="17"/>
    <x v="0"/>
    <n v="4100101600"/>
    <x v="40"/>
    <n v="525440"/>
    <x v="0"/>
    <s v="83500"/>
    <m/>
    <m/>
    <s v="0000187534"/>
    <m/>
    <n v="1"/>
    <n v="30000"/>
    <m/>
    <s v="FY2122 COUNSELING &amp; ASSESSMENT"/>
  </r>
  <r>
    <x v="17"/>
    <x v="0"/>
    <n v="4100101600"/>
    <x v="40"/>
    <n v="523680"/>
    <x v="0"/>
    <s v="83500"/>
    <m/>
    <m/>
    <s v="0000188472"/>
    <m/>
    <n v="1"/>
    <n v="4734.99"/>
    <m/>
    <s v="COPIERS, RICOH MP5055  B/W"/>
  </r>
  <r>
    <x v="17"/>
    <x v="0"/>
    <n v="4100101600"/>
    <x v="40"/>
    <n v="520230"/>
    <x v="0"/>
    <s v="83500"/>
    <m/>
    <m/>
    <s v="0000190019"/>
    <m/>
    <n v="1"/>
    <n v="40.5"/>
    <m/>
    <s v="TELEPHONE SERVICES/CELLULAR (MENTAL HEALTH DEPT.) IN#9907216897"/>
  </r>
  <r>
    <x v="17"/>
    <x v="0"/>
    <n v="4100101600"/>
    <x v="40"/>
    <n v="520230"/>
    <x v="0"/>
    <s v="83500"/>
    <m/>
    <m/>
    <s v="0000190024"/>
    <m/>
    <n v="1"/>
    <n v="40.5"/>
    <m/>
    <s v="TELEPHONE SERVICES/CELLULAR (MENTAL HEALTH DEPT.)"/>
  </r>
  <r>
    <x v="17"/>
    <x v="0"/>
    <n v="4100101601"/>
    <x v="40"/>
    <n v="525440"/>
    <x v="0"/>
    <s v="83500"/>
    <m/>
    <m/>
    <s v="0000185932"/>
    <m/>
    <n v="1"/>
    <n v="37500"/>
    <m/>
    <s v="FY2122 COUNSELING &amp; ASSESSMENT"/>
  </r>
  <r>
    <x v="17"/>
    <x v="0"/>
    <n v="4100101601"/>
    <x v="40"/>
    <n v="525440"/>
    <x v="0"/>
    <s v="83500"/>
    <m/>
    <m/>
    <s v="0000185938"/>
    <m/>
    <n v="1"/>
    <n v="9250"/>
    <m/>
    <s v="FY2122 COUNSELING &amp; ASSESSMENT"/>
  </r>
  <r>
    <x v="17"/>
    <x v="0"/>
    <n v="4100101601"/>
    <x v="40"/>
    <n v="525440"/>
    <x v="0"/>
    <s v="83500"/>
    <m/>
    <m/>
    <s v="0000186474"/>
    <m/>
    <n v="1"/>
    <n v="12500"/>
    <m/>
    <s v="FY2122 COUNSELING &amp; ASSESSMENT"/>
  </r>
  <r>
    <x v="17"/>
    <x v="0"/>
    <n v="4100101601"/>
    <x v="40"/>
    <n v="525440"/>
    <x v="0"/>
    <s v="83500"/>
    <m/>
    <m/>
    <s v="0000187004"/>
    <m/>
    <n v="1"/>
    <n v="23750"/>
    <m/>
    <s v="FY2122 COUNSELING &amp; ASSESSMENT"/>
  </r>
  <r>
    <x v="17"/>
    <x v="0"/>
    <n v="4100101601"/>
    <x v="40"/>
    <n v="525440"/>
    <x v="0"/>
    <s v="83500"/>
    <m/>
    <m/>
    <s v="0000187374"/>
    <m/>
    <n v="1"/>
    <n v="10000"/>
    <m/>
    <s v="FY2122 COUNSELING &amp; ASSESSMENT"/>
  </r>
  <r>
    <x v="17"/>
    <x v="0"/>
    <n v="4100101601"/>
    <x v="40"/>
    <n v="525440"/>
    <x v="0"/>
    <s v="83500"/>
    <m/>
    <m/>
    <s v="0000187534"/>
    <m/>
    <n v="1"/>
    <n v="15000"/>
    <m/>
    <s v="FY2122 COUNSELING &amp; ASSESSMENT"/>
  </r>
  <r>
    <x v="17"/>
    <x v="0"/>
    <n v="4100101602"/>
    <x v="40"/>
    <n v="525440"/>
    <x v="0"/>
    <s v="83500"/>
    <m/>
    <m/>
    <s v="0000185932"/>
    <m/>
    <n v="1"/>
    <n v="37500"/>
    <m/>
    <s v="FY2122 COUNSELING &amp; ASSESSMENT"/>
  </r>
  <r>
    <x v="17"/>
    <x v="0"/>
    <n v="4100101602"/>
    <x v="40"/>
    <n v="525440"/>
    <x v="0"/>
    <s v="83500"/>
    <m/>
    <m/>
    <s v="0000185938"/>
    <m/>
    <n v="1"/>
    <n v="9250"/>
    <m/>
    <s v="FY2122 COUNSELING &amp; ASSESSMENT"/>
  </r>
  <r>
    <x v="17"/>
    <x v="0"/>
    <n v="4100101602"/>
    <x v="40"/>
    <n v="525440"/>
    <x v="0"/>
    <s v="83500"/>
    <m/>
    <m/>
    <s v="0000186474"/>
    <m/>
    <n v="1"/>
    <n v="12500"/>
    <m/>
    <s v="FY2122 COUNSELING &amp; ASSESSMENT"/>
  </r>
  <r>
    <x v="17"/>
    <x v="0"/>
    <n v="4100101602"/>
    <x v="40"/>
    <n v="525440"/>
    <x v="0"/>
    <s v="83500"/>
    <m/>
    <m/>
    <s v="0000187004"/>
    <m/>
    <n v="1"/>
    <n v="23750"/>
    <m/>
    <s v="FY2122 COUNSELING &amp; ASSESSMENT"/>
  </r>
  <r>
    <x v="17"/>
    <x v="0"/>
    <n v="4100101602"/>
    <x v="40"/>
    <n v="525440"/>
    <x v="0"/>
    <s v="83500"/>
    <m/>
    <m/>
    <s v="0000187374"/>
    <m/>
    <n v="1"/>
    <n v="10000"/>
    <m/>
    <s v="FY2122 COUNSELING &amp; ASSESSMENT"/>
  </r>
  <r>
    <x v="17"/>
    <x v="0"/>
    <n v="4100101602"/>
    <x v="40"/>
    <n v="525440"/>
    <x v="0"/>
    <s v="83500"/>
    <m/>
    <m/>
    <s v="0000187534"/>
    <m/>
    <n v="1"/>
    <n v="15000"/>
    <m/>
    <s v="FY2122 COUNSELING &amp; ASSESSMENT"/>
  </r>
  <r>
    <x v="17"/>
    <x v="0"/>
    <n v="4100101813"/>
    <x v="40"/>
    <n v="520330"/>
    <x v="0"/>
    <s v="83500"/>
    <m/>
    <m/>
    <s v="0000187295"/>
    <m/>
    <n v="1"/>
    <n v="15000"/>
    <m/>
    <s v="FY2122 ANSWERING SERVICE"/>
  </r>
  <r>
    <x v="17"/>
    <x v="0"/>
    <n v="4100101813"/>
    <x v="40"/>
    <n v="521640"/>
    <x v="0"/>
    <s v="83500"/>
    <m/>
    <m/>
    <s v="0000189650"/>
    <m/>
    <n v="1"/>
    <n v="24840"/>
    <m/>
    <s v="SOFTWARE LICENSE with PANORAMIC SOFTWARE for Public Guardian"/>
  </r>
  <r>
    <x v="17"/>
    <x v="0"/>
    <n v="4100101813"/>
    <x v="40"/>
    <n v="520230"/>
    <x v="0"/>
    <s v="83500"/>
    <m/>
    <m/>
    <s v="0000190019"/>
    <m/>
    <n v="1"/>
    <n v="189.92"/>
    <m/>
    <s v="TELEPHONE SERVICES/CELLULAR (MENTAL HEALTH DEPT.) IN#9907216897"/>
  </r>
  <r>
    <x v="17"/>
    <x v="0"/>
    <n v="4100101813"/>
    <x v="40"/>
    <n v="520230"/>
    <x v="0"/>
    <s v="83500"/>
    <m/>
    <m/>
    <s v="0000190024"/>
    <m/>
    <n v="1"/>
    <n v="169.74"/>
    <m/>
    <s v="TELEPHONE SERVICES/CELLULAR (MENTAL HEALTH DEPT.)"/>
  </r>
  <r>
    <x v="17"/>
    <x v="0"/>
    <n v="4100200000"/>
    <x v="41"/>
    <n v="530580"/>
    <x v="1"/>
    <s v="74750"/>
    <m/>
    <m/>
    <s v="0000185058"/>
    <m/>
    <n v="1"/>
    <n v="5000"/>
    <m/>
    <s v="FY2122 HOMELESS HOUSING SVC"/>
  </r>
  <r>
    <x v="17"/>
    <x v="0"/>
    <n v="4100200000"/>
    <x v="41"/>
    <n v="530580"/>
    <x v="1"/>
    <s v="74750"/>
    <m/>
    <m/>
    <s v="0000185982"/>
    <m/>
    <n v="1"/>
    <n v="300000"/>
    <m/>
    <s v="FY2122 HOMELESS HOUSING SVC"/>
  </r>
  <r>
    <x v="17"/>
    <x v="0"/>
    <n v="4100200000"/>
    <x v="41"/>
    <n v="530580"/>
    <x v="1"/>
    <s v="74750"/>
    <m/>
    <m/>
    <s v="0000185989"/>
    <m/>
    <n v="1"/>
    <n v="5000"/>
    <m/>
    <s v="FY2122 HOMELESS HOUSING SVC"/>
  </r>
  <r>
    <x v="17"/>
    <x v="0"/>
    <n v="4100200000"/>
    <x v="41"/>
    <n v="530580"/>
    <x v="1"/>
    <s v="74750"/>
    <m/>
    <m/>
    <s v="0000185994"/>
    <m/>
    <n v="1"/>
    <n v="80000"/>
    <m/>
    <s v="FY2122 HOMELESS HOUSING SVC"/>
  </r>
  <r>
    <x v="17"/>
    <x v="0"/>
    <n v="4100200000"/>
    <x v="41"/>
    <n v="530580"/>
    <x v="1"/>
    <s v="74750"/>
    <m/>
    <m/>
    <s v="0000185997"/>
    <m/>
    <n v="1"/>
    <n v="15000"/>
    <m/>
    <s v="FY2122 HOMELESS HOUSING SVC"/>
  </r>
  <r>
    <x v="17"/>
    <x v="0"/>
    <n v="4100200000"/>
    <x v="41"/>
    <n v="530580"/>
    <x v="1"/>
    <s v="74750"/>
    <m/>
    <m/>
    <s v="0000186003"/>
    <m/>
    <n v="1"/>
    <n v="230000"/>
    <m/>
    <s v="FY2122 HOMELESS HOUSING SVC"/>
  </r>
  <r>
    <x v="17"/>
    <x v="0"/>
    <n v="4100200000"/>
    <x v="41"/>
    <n v="530580"/>
    <x v="1"/>
    <s v="74750"/>
    <m/>
    <m/>
    <s v="0000186005"/>
    <m/>
    <n v="1"/>
    <n v="5000"/>
    <m/>
    <s v="FY2122 HOMELESS HOUSING SVC"/>
  </r>
  <r>
    <x v="17"/>
    <x v="0"/>
    <n v="4100200000"/>
    <x v="41"/>
    <n v="530580"/>
    <x v="1"/>
    <s v="74750"/>
    <m/>
    <m/>
    <s v="0000186011"/>
    <m/>
    <n v="1"/>
    <n v="100000"/>
    <m/>
    <s v="FY2122 HOMELESS HOUSING SVC"/>
  </r>
  <r>
    <x v="17"/>
    <x v="0"/>
    <n v="4100200000"/>
    <x v="41"/>
    <n v="530580"/>
    <x v="1"/>
    <s v="74750"/>
    <m/>
    <m/>
    <s v="0000186015"/>
    <m/>
    <n v="1"/>
    <n v="5000"/>
    <m/>
    <s v="FY2122 HOMELESS HOUSING SVC"/>
  </r>
  <r>
    <x v="17"/>
    <x v="0"/>
    <n v="4100200000"/>
    <x v="41"/>
    <n v="530580"/>
    <x v="1"/>
    <s v="74750"/>
    <m/>
    <m/>
    <s v="0000186016"/>
    <m/>
    <n v="1"/>
    <n v="5000"/>
    <m/>
    <s v="FY2122 HOMELESS HOUSING SVC"/>
  </r>
  <r>
    <x v="17"/>
    <x v="0"/>
    <n v="4100200000"/>
    <x v="41"/>
    <n v="530580"/>
    <x v="1"/>
    <s v="74750"/>
    <m/>
    <m/>
    <s v="0000186017"/>
    <m/>
    <n v="1"/>
    <n v="5000"/>
    <m/>
    <s v="FY2122 HOMELESS HOUSING SVC"/>
  </r>
  <r>
    <x v="17"/>
    <x v="0"/>
    <n v="4100200000"/>
    <x v="41"/>
    <n v="530580"/>
    <x v="1"/>
    <s v="74750"/>
    <m/>
    <m/>
    <s v="0000186018"/>
    <m/>
    <n v="1"/>
    <n v="25000"/>
    <m/>
    <s v="FY2122 HOMELESS HOUSING SVC"/>
  </r>
  <r>
    <x v="17"/>
    <x v="0"/>
    <n v="4100200000"/>
    <x v="41"/>
    <n v="530580"/>
    <x v="1"/>
    <s v="74750"/>
    <m/>
    <m/>
    <s v="0000186020"/>
    <m/>
    <n v="1"/>
    <n v="8000"/>
    <m/>
    <s v="FY2122 HOMELESS HOUSING SVC"/>
  </r>
  <r>
    <x v="17"/>
    <x v="0"/>
    <n v="4100200000"/>
    <x v="41"/>
    <n v="530580"/>
    <x v="1"/>
    <s v="74750"/>
    <m/>
    <m/>
    <s v="0000186021"/>
    <m/>
    <n v="1"/>
    <n v="20000"/>
    <m/>
    <s v="FY2122 HOMELESS HOUSING SVC"/>
  </r>
  <r>
    <x v="17"/>
    <x v="0"/>
    <n v="4100200000"/>
    <x v="41"/>
    <n v="530580"/>
    <x v="1"/>
    <s v="74750"/>
    <m/>
    <m/>
    <s v="0000186022"/>
    <m/>
    <n v="1"/>
    <n v="35000"/>
    <m/>
    <s v="FY2122 HOMELESS HOUSING SVC"/>
  </r>
  <r>
    <x v="17"/>
    <x v="0"/>
    <n v="4100200000"/>
    <x v="41"/>
    <n v="530580"/>
    <x v="1"/>
    <s v="74750"/>
    <m/>
    <m/>
    <s v="0000186025"/>
    <m/>
    <n v="1"/>
    <n v="408000"/>
    <m/>
    <s v="FY2122 HOMELESS HOUSING SVC"/>
  </r>
  <r>
    <x v="17"/>
    <x v="0"/>
    <n v="4100200000"/>
    <x v="41"/>
    <n v="530580"/>
    <x v="1"/>
    <s v="74750"/>
    <m/>
    <m/>
    <s v="0000186028"/>
    <m/>
    <n v="1"/>
    <n v="20000"/>
    <m/>
    <s v="FY2122 HOMELESS HOUSING SVC"/>
  </r>
  <r>
    <x v="17"/>
    <x v="0"/>
    <n v="4100200000"/>
    <x v="41"/>
    <n v="530580"/>
    <x v="1"/>
    <s v="74750"/>
    <m/>
    <m/>
    <s v="0000186033"/>
    <m/>
    <n v="1"/>
    <n v="5000"/>
    <m/>
    <s v="FY2122 HOMELESS HOUSING SVC"/>
  </r>
  <r>
    <x v="17"/>
    <x v="0"/>
    <n v="4100200000"/>
    <x v="41"/>
    <n v="530580"/>
    <x v="1"/>
    <s v="74750"/>
    <m/>
    <m/>
    <s v="0000186035"/>
    <m/>
    <n v="1"/>
    <n v="50000"/>
    <m/>
    <s v="FY2122 HOMELESS HOUSING SVC"/>
  </r>
  <r>
    <x v="17"/>
    <x v="0"/>
    <n v="4100200000"/>
    <x v="41"/>
    <n v="530580"/>
    <x v="1"/>
    <s v="74750"/>
    <m/>
    <m/>
    <s v="0000186038"/>
    <m/>
    <n v="1"/>
    <n v="7000"/>
    <m/>
    <s v="FY2122 HOMELESS HOUSING SVC"/>
  </r>
  <r>
    <x v="17"/>
    <x v="0"/>
    <n v="4100200000"/>
    <x v="41"/>
    <n v="530580"/>
    <x v="1"/>
    <s v="74750"/>
    <m/>
    <m/>
    <s v="0000186051"/>
    <m/>
    <n v="1"/>
    <n v="7000"/>
    <m/>
    <s v="FY2122 HOMELESS HOUSING SVC"/>
  </r>
  <r>
    <x v="17"/>
    <x v="0"/>
    <n v="4100200000"/>
    <x v="41"/>
    <n v="530580"/>
    <x v="1"/>
    <s v="74750"/>
    <m/>
    <m/>
    <s v="0000186055"/>
    <m/>
    <n v="1"/>
    <n v="75000"/>
    <m/>
    <s v="FY2122 HOMELESS HOUSING SVC"/>
  </r>
  <r>
    <x v="17"/>
    <x v="0"/>
    <n v="4100200000"/>
    <x v="41"/>
    <n v="530580"/>
    <x v="1"/>
    <s v="74750"/>
    <m/>
    <m/>
    <s v="0000186057"/>
    <m/>
    <n v="1"/>
    <n v="170000"/>
    <m/>
    <s v="FY2122 HOMELESS HOUSING SVC"/>
  </r>
  <r>
    <x v="17"/>
    <x v="0"/>
    <n v="4100200000"/>
    <x v="41"/>
    <n v="530580"/>
    <x v="1"/>
    <s v="74750"/>
    <m/>
    <m/>
    <s v="0000186058"/>
    <m/>
    <n v="1"/>
    <n v="370000"/>
    <m/>
    <s v="FY2122 HOMELESS HOUSING SVC"/>
  </r>
  <r>
    <x v="17"/>
    <x v="0"/>
    <n v="4100200000"/>
    <x v="41"/>
    <n v="530580"/>
    <x v="1"/>
    <s v="74750"/>
    <m/>
    <m/>
    <s v="0000186081"/>
    <m/>
    <n v="1"/>
    <n v="15000"/>
    <m/>
    <s v="FY2122 HOMELESS HOUSING SVC"/>
  </r>
  <r>
    <x v="17"/>
    <x v="0"/>
    <n v="4100200000"/>
    <x v="41"/>
    <n v="530580"/>
    <x v="1"/>
    <s v="74750"/>
    <m/>
    <m/>
    <s v="0000186082"/>
    <m/>
    <n v="1"/>
    <n v="75000"/>
    <m/>
    <s v="FY2122 HOMELESS HOUSING SVC"/>
  </r>
  <r>
    <x v="17"/>
    <x v="0"/>
    <n v="4100200000"/>
    <x v="41"/>
    <n v="530580"/>
    <x v="1"/>
    <s v="74750"/>
    <m/>
    <m/>
    <s v="0000186087"/>
    <m/>
    <n v="1"/>
    <n v="5000"/>
    <m/>
    <s v="FY2122 HOMELESS HOUSING SVC"/>
  </r>
  <r>
    <x v="17"/>
    <x v="0"/>
    <n v="4100200000"/>
    <x v="41"/>
    <n v="530580"/>
    <x v="1"/>
    <s v="74750"/>
    <m/>
    <m/>
    <s v="0000186088"/>
    <m/>
    <n v="1"/>
    <n v="5000"/>
    <m/>
    <s v="FY2122 HOMELESS HOUSING SVC"/>
  </r>
  <r>
    <x v="17"/>
    <x v="0"/>
    <n v="4100200000"/>
    <x v="41"/>
    <n v="530580"/>
    <x v="1"/>
    <s v="74750"/>
    <m/>
    <m/>
    <s v="0000186142"/>
    <m/>
    <n v="1"/>
    <n v="205000"/>
    <m/>
    <s v="FY2122 HOMELESS HOUSING SVC"/>
  </r>
  <r>
    <x v="17"/>
    <x v="0"/>
    <n v="4100200000"/>
    <x v="41"/>
    <n v="530580"/>
    <x v="1"/>
    <s v="74750"/>
    <m/>
    <m/>
    <s v="0000186155"/>
    <m/>
    <n v="1"/>
    <n v="150000"/>
    <m/>
    <s v="FY2122 HOMELESS HOUSING SVC"/>
  </r>
  <r>
    <x v="17"/>
    <x v="0"/>
    <n v="4100200000"/>
    <x v="41"/>
    <n v="530580"/>
    <x v="1"/>
    <s v="74750"/>
    <m/>
    <m/>
    <s v="0000186170"/>
    <m/>
    <n v="1"/>
    <n v="20000"/>
    <m/>
    <s v="FY2122 HOMELESS HOUSING SVC"/>
  </r>
  <r>
    <x v="17"/>
    <x v="0"/>
    <n v="4100200000"/>
    <x v="41"/>
    <n v="530580"/>
    <x v="1"/>
    <s v="74750"/>
    <m/>
    <m/>
    <s v="0000186180"/>
    <m/>
    <n v="1"/>
    <n v="5000"/>
    <m/>
    <s v="FY2122 HOMELESS HOUSING SVC"/>
  </r>
  <r>
    <x v="17"/>
    <x v="0"/>
    <n v="4100200000"/>
    <x v="41"/>
    <n v="530580"/>
    <x v="1"/>
    <s v="74750"/>
    <m/>
    <m/>
    <s v="0000186181"/>
    <m/>
    <n v="1"/>
    <n v="5000"/>
    <m/>
    <s v="FY2122 HOMELESS HOUSING SVC"/>
  </r>
  <r>
    <x v="17"/>
    <x v="0"/>
    <n v="4100200000"/>
    <x v="41"/>
    <n v="530580"/>
    <x v="1"/>
    <s v="74750"/>
    <m/>
    <m/>
    <s v="0000186182"/>
    <m/>
    <n v="1"/>
    <n v="34000"/>
    <m/>
    <s v="FY2122 HOMELESS HOUSING SVC"/>
  </r>
  <r>
    <x v="17"/>
    <x v="0"/>
    <n v="4100200000"/>
    <x v="41"/>
    <n v="530580"/>
    <x v="1"/>
    <s v="74750"/>
    <m/>
    <m/>
    <s v="0000186187"/>
    <m/>
    <n v="1"/>
    <n v="35000"/>
    <m/>
    <s v="FY2122 HOMELESS HOUSING SVC"/>
  </r>
  <r>
    <x v="17"/>
    <x v="0"/>
    <n v="4100200000"/>
    <x v="41"/>
    <n v="530580"/>
    <x v="1"/>
    <s v="74750"/>
    <m/>
    <m/>
    <s v="0000186204"/>
    <m/>
    <n v="1"/>
    <n v="175000"/>
    <m/>
    <s v="FY2122 HOMELESS HOUSING SVC"/>
  </r>
  <r>
    <x v="17"/>
    <x v="0"/>
    <n v="4100200000"/>
    <x v="41"/>
    <n v="530580"/>
    <x v="1"/>
    <s v="74750"/>
    <m/>
    <m/>
    <s v="0000186205"/>
    <m/>
    <n v="1"/>
    <n v="120000"/>
    <m/>
    <s v="FY2122 HOMELESS HOUSING SVC"/>
  </r>
  <r>
    <x v="17"/>
    <x v="0"/>
    <n v="4100200000"/>
    <x v="41"/>
    <n v="530580"/>
    <x v="1"/>
    <s v="74750"/>
    <m/>
    <m/>
    <s v="0000186208"/>
    <m/>
    <n v="1"/>
    <n v="15000"/>
    <m/>
    <s v="FY2122 HOMELESS HOUSING SVC"/>
  </r>
  <r>
    <x v="17"/>
    <x v="0"/>
    <n v="4100200000"/>
    <x v="41"/>
    <n v="530580"/>
    <x v="1"/>
    <s v="74750"/>
    <m/>
    <m/>
    <s v="0000186209"/>
    <m/>
    <n v="1"/>
    <n v="5000"/>
    <m/>
    <s v="FY2122 HOMELESS HOUSING SVC"/>
  </r>
  <r>
    <x v="17"/>
    <x v="0"/>
    <n v="4100200000"/>
    <x v="41"/>
    <n v="530580"/>
    <x v="1"/>
    <s v="74750"/>
    <m/>
    <m/>
    <s v="0000186210"/>
    <m/>
    <n v="1"/>
    <n v="120000"/>
    <m/>
    <s v="FY2122 HOMELESS HOUSING SVC"/>
  </r>
  <r>
    <x v="17"/>
    <x v="0"/>
    <n v="4100200000"/>
    <x v="41"/>
    <n v="530580"/>
    <x v="1"/>
    <s v="74750"/>
    <m/>
    <m/>
    <s v="0000186211"/>
    <m/>
    <n v="1"/>
    <n v="29280"/>
    <m/>
    <s v="FY2122 HOMELESS HOUSING SVC"/>
  </r>
  <r>
    <x v="17"/>
    <x v="0"/>
    <n v="4100200000"/>
    <x v="41"/>
    <n v="530580"/>
    <x v="1"/>
    <s v="74750"/>
    <m/>
    <m/>
    <s v="0000186214"/>
    <m/>
    <n v="1"/>
    <n v="125000"/>
    <m/>
    <s v="FY2122 HOMELESS HOUSING SVC"/>
  </r>
  <r>
    <x v="17"/>
    <x v="0"/>
    <n v="4100200000"/>
    <x v="41"/>
    <n v="530580"/>
    <x v="1"/>
    <s v="74750"/>
    <m/>
    <m/>
    <s v="0000186215"/>
    <m/>
    <n v="1"/>
    <n v="45000"/>
    <m/>
    <s v="FY2122 HOMELESS HOUSING SVC"/>
  </r>
  <r>
    <x v="17"/>
    <x v="0"/>
    <n v="4100200000"/>
    <x v="41"/>
    <n v="530580"/>
    <x v="1"/>
    <s v="74750"/>
    <m/>
    <m/>
    <s v="0000186216"/>
    <m/>
    <n v="1"/>
    <n v="25500"/>
    <m/>
    <s v="FY2122 HOMELESS HOUSING SVC"/>
  </r>
  <r>
    <x v="17"/>
    <x v="0"/>
    <n v="4100200000"/>
    <x v="41"/>
    <n v="530580"/>
    <x v="1"/>
    <s v="74750"/>
    <m/>
    <m/>
    <s v="0000186217"/>
    <m/>
    <n v="1"/>
    <n v="7500"/>
    <m/>
    <s v="FY2122 HOMELESS HOUSING SVC"/>
  </r>
  <r>
    <x v="17"/>
    <x v="0"/>
    <n v="4100200000"/>
    <x v="41"/>
    <n v="530580"/>
    <x v="1"/>
    <s v="74750"/>
    <m/>
    <m/>
    <s v="0000186239"/>
    <m/>
    <n v="1"/>
    <n v="20000"/>
    <m/>
    <s v="FY2122 HOMELESS HOUSING SVC"/>
  </r>
  <r>
    <x v="17"/>
    <x v="0"/>
    <n v="4100200000"/>
    <x v="41"/>
    <n v="530580"/>
    <x v="1"/>
    <s v="74750"/>
    <m/>
    <m/>
    <s v="0000186242"/>
    <m/>
    <n v="1"/>
    <n v="125000"/>
    <m/>
    <s v="FY2122 HOMELESS HOUSING SVC"/>
  </r>
  <r>
    <x v="17"/>
    <x v="0"/>
    <n v="4100200000"/>
    <x v="41"/>
    <n v="530580"/>
    <x v="1"/>
    <s v="74750"/>
    <m/>
    <m/>
    <s v="0000186244"/>
    <m/>
    <n v="1"/>
    <n v="32000"/>
    <m/>
    <s v="FY2122 HOMELESS HOUSING SVC"/>
  </r>
  <r>
    <x v="17"/>
    <x v="0"/>
    <n v="4100200000"/>
    <x v="41"/>
    <n v="530580"/>
    <x v="1"/>
    <s v="74750"/>
    <m/>
    <m/>
    <s v="0000186254"/>
    <m/>
    <n v="1"/>
    <n v="5000"/>
    <m/>
    <s v="FY2122 HOMELESS HOUSING SVC"/>
  </r>
  <r>
    <x v="17"/>
    <x v="0"/>
    <n v="4100200000"/>
    <x v="41"/>
    <n v="530580"/>
    <x v="1"/>
    <s v="74750"/>
    <m/>
    <m/>
    <s v="0000186258"/>
    <m/>
    <n v="1"/>
    <n v="15000"/>
    <m/>
    <s v="FY2122 HOMELESS HOUSING SVC"/>
  </r>
  <r>
    <x v="17"/>
    <x v="0"/>
    <n v="4100200000"/>
    <x v="41"/>
    <n v="530580"/>
    <x v="1"/>
    <s v="74750"/>
    <m/>
    <m/>
    <s v="0000186259"/>
    <m/>
    <n v="1"/>
    <n v="15000"/>
    <m/>
    <s v="FY2122 HOMELESS HOUSING SVC"/>
  </r>
  <r>
    <x v="17"/>
    <x v="0"/>
    <n v="4100200000"/>
    <x v="41"/>
    <n v="530580"/>
    <x v="1"/>
    <s v="74750"/>
    <m/>
    <m/>
    <s v="0000186264"/>
    <m/>
    <n v="1"/>
    <n v="5000"/>
    <m/>
    <s v="FY2122 HOMELESS HOUSING SVC"/>
  </r>
  <r>
    <x v="17"/>
    <x v="0"/>
    <n v="4100200000"/>
    <x v="41"/>
    <n v="530580"/>
    <x v="1"/>
    <s v="74750"/>
    <m/>
    <m/>
    <s v="0000186267"/>
    <m/>
    <n v="1"/>
    <n v="15000"/>
    <m/>
    <s v="FY2122 HOMELESS HOUSING SVC"/>
  </r>
  <r>
    <x v="17"/>
    <x v="0"/>
    <n v="4100200000"/>
    <x v="41"/>
    <n v="530580"/>
    <x v="1"/>
    <s v="74750"/>
    <m/>
    <m/>
    <s v="0000186268"/>
    <m/>
    <n v="1"/>
    <n v="45000"/>
    <m/>
    <s v="FY2122 HOMELESS HOUSING SVC"/>
  </r>
  <r>
    <x v="17"/>
    <x v="0"/>
    <n v="4100200000"/>
    <x v="41"/>
    <n v="530580"/>
    <x v="1"/>
    <s v="74750"/>
    <m/>
    <m/>
    <s v="0000186269"/>
    <m/>
    <n v="1"/>
    <n v="10000"/>
    <m/>
    <s v="FY2122 HOMELESS HOUSING SVC"/>
  </r>
  <r>
    <x v="17"/>
    <x v="0"/>
    <n v="4100200000"/>
    <x v="41"/>
    <n v="530580"/>
    <x v="1"/>
    <s v="74750"/>
    <m/>
    <m/>
    <s v="0000186276"/>
    <m/>
    <n v="1"/>
    <n v="6000"/>
    <m/>
    <s v="FY2122 HOMELESS HOUSING SVC"/>
  </r>
  <r>
    <x v="17"/>
    <x v="0"/>
    <n v="4100200000"/>
    <x v="41"/>
    <n v="530580"/>
    <x v="1"/>
    <s v="74750"/>
    <m/>
    <m/>
    <s v="0000186281"/>
    <m/>
    <n v="1"/>
    <n v="16000"/>
    <m/>
    <s v="FY2122 HOMELESS HOUSING SVC"/>
  </r>
  <r>
    <x v="17"/>
    <x v="0"/>
    <n v="4100200000"/>
    <x v="41"/>
    <n v="530580"/>
    <x v="1"/>
    <s v="74750"/>
    <m/>
    <m/>
    <s v="0000186292"/>
    <m/>
    <n v="1"/>
    <n v="5000"/>
    <m/>
    <s v="FY2122 HOMELESS HOUSING SVC"/>
  </r>
  <r>
    <x v="17"/>
    <x v="0"/>
    <n v="4100200000"/>
    <x v="41"/>
    <n v="530580"/>
    <x v="1"/>
    <s v="74750"/>
    <m/>
    <m/>
    <s v="0000186347"/>
    <m/>
    <n v="1"/>
    <n v="30000"/>
    <m/>
    <s v="FY2122 HOMELESS HOUSING SVC"/>
  </r>
  <r>
    <x v="17"/>
    <x v="0"/>
    <n v="4100200000"/>
    <x v="41"/>
    <n v="530580"/>
    <x v="1"/>
    <s v="74750"/>
    <m/>
    <m/>
    <s v="0000186349"/>
    <m/>
    <n v="1"/>
    <n v="10000"/>
    <m/>
    <s v="FY2122 HOMELESS HOUSING SVC"/>
  </r>
  <r>
    <x v="17"/>
    <x v="0"/>
    <n v="4100200000"/>
    <x v="41"/>
    <n v="530580"/>
    <x v="1"/>
    <s v="74750"/>
    <m/>
    <m/>
    <s v="0000186350"/>
    <m/>
    <n v="1"/>
    <n v="10000"/>
    <m/>
    <s v="FY2122 HOMELESS HOUSING SVC"/>
  </r>
  <r>
    <x v="17"/>
    <x v="0"/>
    <n v="4100200000"/>
    <x v="41"/>
    <n v="530580"/>
    <x v="1"/>
    <s v="74750"/>
    <m/>
    <m/>
    <s v="0000187642"/>
    <m/>
    <n v="1"/>
    <n v="6000"/>
    <m/>
    <s v="FY2122 HOMELESS HOUSING SVC"/>
  </r>
  <r>
    <x v="17"/>
    <x v="0"/>
    <n v="4100200000"/>
    <x v="41"/>
    <n v="530580"/>
    <x v="1"/>
    <s v="74750"/>
    <m/>
    <m/>
    <s v="0000187898"/>
    <m/>
    <n v="1"/>
    <n v="145000"/>
    <m/>
    <s v="FY2122 HOMELESS HOUSING SVC"/>
  </r>
  <r>
    <x v="17"/>
    <x v="0"/>
    <n v="4100200000"/>
    <x v="41"/>
    <n v="530580"/>
    <x v="1"/>
    <s v="74750"/>
    <m/>
    <m/>
    <s v="0000188061"/>
    <m/>
    <n v="1"/>
    <n v="27982"/>
    <m/>
    <s v="FY2122 HOMELESS HOUSING SVC"/>
  </r>
  <r>
    <x v="17"/>
    <x v="0"/>
    <n v="4100200000"/>
    <x v="41"/>
    <n v="530580"/>
    <x v="1"/>
    <s v="74750"/>
    <m/>
    <m/>
    <s v="0000188231"/>
    <m/>
    <n v="1"/>
    <n v="10000"/>
    <m/>
    <s v="FY2122 HOMELESS HOUSING SVC"/>
  </r>
  <r>
    <x v="17"/>
    <x v="0"/>
    <n v="4100200000"/>
    <x v="41"/>
    <n v="530580"/>
    <x v="1"/>
    <s v="74750"/>
    <m/>
    <m/>
    <s v="0000188339"/>
    <m/>
    <n v="1"/>
    <n v="30000"/>
    <m/>
    <s v="FY2122 HOMELESS HOUSING SVC"/>
  </r>
  <r>
    <x v="17"/>
    <x v="0"/>
    <n v="4100200000"/>
    <x v="41"/>
    <n v="530580"/>
    <x v="1"/>
    <s v="74750"/>
    <m/>
    <m/>
    <s v="0000188807"/>
    <m/>
    <n v="1"/>
    <n v="10000"/>
    <m/>
    <s v="FY2122 HOMELESS HOUSING SVC"/>
  </r>
  <r>
    <x v="17"/>
    <x v="0"/>
    <n v="4100200000"/>
    <x v="41"/>
    <n v="530580"/>
    <x v="1"/>
    <s v="74750"/>
    <m/>
    <m/>
    <s v="0000189221"/>
    <m/>
    <n v="1"/>
    <n v="14000"/>
    <m/>
    <s v="FY2122 HOMELESS HOUSING SVC"/>
  </r>
  <r>
    <x v="17"/>
    <x v="0"/>
    <n v="4100202208"/>
    <x v="41"/>
    <n v="530600"/>
    <x v="1"/>
    <s v="74750"/>
    <m/>
    <m/>
    <s v="0000187404"/>
    <m/>
    <n v="1"/>
    <n v="1357396"/>
    <m/>
    <s v="FY2122 TAY FSP - DESERT"/>
  </r>
  <r>
    <x v="17"/>
    <x v="0"/>
    <n v="4100202277"/>
    <x v="41"/>
    <n v="530280"/>
    <x v="1"/>
    <s v="74740"/>
    <m/>
    <m/>
    <s v="0000187647"/>
    <m/>
    <n v="1"/>
    <n v="700000"/>
    <m/>
    <s v="FY2122 EPSDT SERVICES"/>
  </r>
  <r>
    <x v="17"/>
    <x v="0"/>
    <n v="4100202294"/>
    <x v="41"/>
    <n v="530280"/>
    <x v="1"/>
    <s v="74700"/>
    <m/>
    <m/>
    <s v="0000186323"/>
    <m/>
    <n v="1"/>
    <n v="4222494"/>
    <m/>
    <s v="FY2122 DESERT PHF &amp; CSU"/>
  </r>
  <r>
    <x v="17"/>
    <x v="0"/>
    <n v="4100202522"/>
    <x v="41"/>
    <n v="520230"/>
    <x v="0"/>
    <s v="74750"/>
    <m/>
    <m/>
    <s v="0000190019"/>
    <m/>
    <n v="1"/>
    <n v="111.41"/>
    <m/>
    <s v="TELEPHONE SERVICES/CELLULAR (MENTAL HEALTH DEPT.) IN#9907216897"/>
  </r>
  <r>
    <x v="17"/>
    <x v="0"/>
    <n v="4100202522"/>
    <x v="41"/>
    <n v="520230"/>
    <x v="0"/>
    <s v="74750"/>
    <m/>
    <m/>
    <s v="0000190024"/>
    <m/>
    <n v="1"/>
    <n v="111.41"/>
    <m/>
    <s v="TELEPHONE SERVICES/CELLULAR (MENTAL HEALTH DEPT.)"/>
  </r>
  <r>
    <x v="17"/>
    <x v="0"/>
    <n v="4100202603"/>
    <x v="41"/>
    <n v="520230"/>
    <x v="0"/>
    <s v="74700"/>
    <m/>
    <m/>
    <s v="0000190019"/>
    <m/>
    <n v="1"/>
    <n v="30.41"/>
    <m/>
    <s v="TELEPHONE SERVICES/CELLULAR (MENTAL HEALTH DEPT.) IN#9907216897"/>
  </r>
  <r>
    <x v="17"/>
    <x v="0"/>
    <n v="4100202603"/>
    <x v="41"/>
    <n v="520230"/>
    <x v="0"/>
    <s v="74700"/>
    <m/>
    <m/>
    <s v="0000190024"/>
    <m/>
    <n v="1"/>
    <n v="30.41"/>
    <m/>
    <s v="TELEPHONE SERVICES/CELLULAR (MENTAL HEALTH DEPT.)"/>
  </r>
  <r>
    <x v="17"/>
    <x v="0"/>
    <n v="4100202604"/>
    <x v="41"/>
    <n v="523680"/>
    <x v="0"/>
    <s v="74700"/>
    <m/>
    <m/>
    <s v="0000188472"/>
    <m/>
    <n v="1"/>
    <n v="4734.99"/>
    <m/>
    <s v="COPIERS, RICOH MP5055  B/W"/>
  </r>
  <r>
    <x v="17"/>
    <x v="0"/>
    <n v="4100202604"/>
    <x v="41"/>
    <n v="520230"/>
    <x v="0"/>
    <s v="74700"/>
    <m/>
    <m/>
    <s v="0000190019"/>
    <m/>
    <n v="1"/>
    <n v="68.42"/>
    <m/>
    <s v="TELEPHONE SERVICES/CELLULAR (MENTAL HEALTH DEPT.) IN#9907216897"/>
  </r>
  <r>
    <x v="17"/>
    <x v="0"/>
    <n v="4100202604"/>
    <x v="41"/>
    <n v="520230"/>
    <x v="0"/>
    <s v="74740"/>
    <m/>
    <m/>
    <s v="0000190019"/>
    <m/>
    <n v="1"/>
    <n v="60.82"/>
    <m/>
    <s v="TELEPHONE SERVICES/CELLULAR (MENTAL HEALTH DEPT.) IN#9907216897"/>
  </r>
  <r>
    <x v="17"/>
    <x v="0"/>
    <n v="4100202604"/>
    <x v="41"/>
    <n v="520230"/>
    <x v="0"/>
    <s v="74700"/>
    <m/>
    <m/>
    <s v="0000190024"/>
    <m/>
    <n v="1"/>
    <n v="68.42"/>
    <m/>
    <s v="TELEPHONE SERVICES/CELLULAR (MENTAL HEALTH DEPT.)"/>
  </r>
  <r>
    <x v="17"/>
    <x v="0"/>
    <n v="4100202604"/>
    <x v="41"/>
    <n v="520230"/>
    <x v="0"/>
    <s v="74740"/>
    <m/>
    <m/>
    <s v="0000190024"/>
    <m/>
    <n v="1"/>
    <n v="60.82"/>
    <m/>
    <s v="TELEPHONE SERVICES/CELLULAR (MENTAL HEALTH DEPT.)"/>
  </r>
  <r>
    <x v="17"/>
    <x v="0"/>
    <n v="4100202604"/>
    <x v="41"/>
    <n v="530220"/>
    <x v="1"/>
    <s v="74740"/>
    <m/>
    <m/>
    <s v="0000190335"/>
    <m/>
    <n v="1"/>
    <n v="21932.07"/>
    <m/>
    <s v="FY2122 MOU WITH IEHP - EATING DISORDER SERVICES"/>
  </r>
  <r>
    <x v="17"/>
    <x v="0"/>
    <n v="4100202605"/>
    <x v="41"/>
    <n v="523680"/>
    <x v="0"/>
    <s v="74740"/>
    <m/>
    <m/>
    <s v="0000188472"/>
    <m/>
    <n v="1"/>
    <n v="4734.99"/>
    <m/>
    <s v="COPIERS, RICOH MP5055  B/W"/>
  </r>
  <r>
    <x v="17"/>
    <x v="0"/>
    <n v="4100202605"/>
    <x v="41"/>
    <n v="523680"/>
    <x v="0"/>
    <s v="74750"/>
    <m/>
    <m/>
    <s v="0000189778"/>
    <m/>
    <n v="1"/>
    <n v="300"/>
    <m/>
    <s v="DESIGN"/>
  </r>
  <r>
    <x v="17"/>
    <x v="0"/>
    <n v="4100202605"/>
    <x v="41"/>
    <n v="523680"/>
    <x v="0"/>
    <s v="74750"/>
    <m/>
    <m/>
    <s v="0000189778"/>
    <m/>
    <n v="4"/>
    <n v="15210.53"/>
    <m/>
    <s v="FURNITURE INSTALLATION AND RECONFIGURATION SERVICES (INCLUDING SYSTEMS FURNITURE)"/>
  </r>
  <r>
    <x v="17"/>
    <x v="0"/>
    <n v="4100202605"/>
    <x v="41"/>
    <n v="523680"/>
    <x v="0"/>
    <s v="74750"/>
    <m/>
    <m/>
    <s v="0000189778"/>
    <m/>
    <n v="3"/>
    <n v="860.9"/>
    <m/>
    <s v="FURNITURE/SERVICES Non-Taxable Discount"/>
  </r>
  <r>
    <x v="17"/>
    <x v="0"/>
    <n v="4100202605"/>
    <x v="41"/>
    <n v="523680"/>
    <x v="0"/>
    <s v="74750"/>
    <m/>
    <m/>
    <s v="0000189778"/>
    <m/>
    <n v="2"/>
    <n v="1847.15"/>
    <m/>
    <s v="NON-TAXABLE 730044600 FURNITURE"/>
  </r>
  <r>
    <x v="17"/>
    <x v="0"/>
    <n v="4100202610"/>
    <x v="41"/>
    <n v="523680"/>
    <x v="0"/>
    <s v="74700"/>
    <m/>
    <m/>
    <s v="0000188472"/>
    <m/>
    <n v="1"/>
    <n v="4734.99"/>
    <m/>
    <s v="COPIERS, RICOH MP5055  B/W"/>
  </r>
  <r>
    <x v="17"/>
    <x v="0"/>
    <n v="4100202685"/>
    <x v="41"/>
    <n v="520230"/>
    <x v="0"/>
    <s v="74750"/>
    <m/>
    <m/>
    <s v="0000190019"/>
    <m/>
    <n v="1"/>
    <n v="273.54000000000002"/>
    <m/>
    <s v="TELEPHONE SERVICES/CELLULAR (MENTAL HEALTH DEPT.) IN#9907216897"/>
  </r>
  <r>
    <x v="17"/>
    <x v="0"/>
    <n v="4100202685"/>
    <x v="41"/>
    <n v="520230"/>
    <x v="0"/>
    <s v="83550"/>
    <m/>
    <m/>
    <s v="0000190019"/>
    <m/>
    <n v="1"/>
    <n v="40.5"/>
    <m/>
    <s v="TELEPHONE SERVICES/CELLULAR (MENTAL HEALTH DEPT.) IN#9907216897"/>
  </r>
  <r>
    <x v="17"/>
    <x v="0"/>
    <n v="4100202685"/>
    <x v="41"/>
    <n v="520230"/>
    <x v="0"/>
    <s v="74750"/>
    <m/>
    <m/>
    <s v="0000190024"/>
    <m/>
    <n v="1"/>
    <n v="273.54000000000002"/>
    <m/>
    <s v="TELEPHONE SERVICES/CELLULAR (MENTAL HEALTH DEPT.)"/>
  </r>
  <r>
    <x v="17"/>
    <x v="0"/>
    <n v="4100202685"/>
    <x v="41"/>
    <n v="520230"/>
    <x v="0"/>
    <s v="83550"/>
    <m/>
    <m/>
    <s v="0000190024"/>
    <m/>
    <n v="1"/>
    <n v="40.5"/>
    <m/>
    <s v="TELEPHONE SERVICES/CELLULAR (MENTAL HEALTH DEPT.)"/>
  </r>
  <r>
    <x v="17"/>
    <x v="0"/>
    <n v="4100202787"/>
    <x v="41"/>
    <n v="520230"/>
    <x v="0"/>
    <s v="74710"/>
    <m/>
    <m/>
    <s v="0000190019"/>
    <m/>
    <n v="1"/>
    <n v="116.52"/>
    <m/>
    <s v="TELEPHONE SERVICES/CELLULAR (MENTAL HEALTH DEPT.) IN#9907216897"/>
  </r>
  <r>
    <x v="17"/>
    <x v="0"/>
    <n v="4100202787"/>
    <x v="41"/>
    <n v="520230"/>
    <x v="0"/>
    <s v="74710"/>
    <m/>
    <m/>
    <s v="0000190024"/>
    <m/>
    <n v="1"/>
    <n v="116.52"/>
    <m/>
    <s v="TELEPHONE SERVICES/CELLULAR (MENTAL HEALTH DEPT.)"/>
  </r>
  <r>
    <x v="17"/>
    <x v="0"/>
    <n v="4100202808"/>
    <x v="41"/>
    <n v="525440"/>
    <x v="0"/>
    <s v="74750"/>
    <m/>
    <m/>
    <s v="0000187323"/>
    <m/>
    <n v="1"/>
    <n v="23023.33"/>
    <m/>
    <s v="FY2122 MDFT TRAIN THE TRAINER"/>
  </r>
  <r>
    <x v="17"/>
    <x v="0"/>
    <n v="4100202808"/>
    <x v="41"/>
    <n v="520230"/>
    <x v="0"/>
    <s v="74750"/>
    <m/>
    <m/>
    <s v="0000190019"/>
    <m/>
    <n v="1"/>
    <n v="279.89"/>
    <m/>
    <s v="TELEPHONE SERVICES/CELLULAR (MENTAL HEALTH DEPT.) IN#9907216897"/>
  </r>
  <r>
    <x v="17"/>
    <x v="0"/>
    <n v="4100202808"/>
    <x v="41"/>
    <n v="520230"/>
    <x v="0"/>
    <s v="74750"/>
    <m/>
    <m/>
    <s v="0000190024"/>
    <m/>
    <n v="1"/>
    <n v="303.95"/>
    <m/>
    <s v="TELEPHONE SERVICES/CELLULAR (MENTAL HEALTH DEPT.)"/>
  </r>
  <r>
    <x v="17"/>
    <x v="0"/>
    <n v="4100202983"/>
    <x v="41"/>
    <n v="523680"/>
    <x v="0"/>
    <s v="74700"/>
    <m/>
    <m/>
    <s v="0000189667"/>
    <m/>
    <n v="1"/>
    <n v="780.8"/>
    <m/>
    <s v="FREIGHT"/>
  </r>
  <r>
    <x v="17"/>
    <x v="0"/>
    <n v="4100202983"/>
    <x v="41"/>
    <n v="523680"/>
    <x v="0"/>
    <s v="74700"/>
    <m/>
    <m/>
    <s v="0000189667"/>
    <m/>
    <n v="4"/>
    <n v="13199.96"/>
    <m/>
    <s v="FURNITURE INSTALLATION AND RECONFIGURATION SERVICES (INCLUDING SYSTEMS FURNITURE)"/>
  </r>
  <r>
    <x v="17"/>
    <x v="0"/>
    <n v="4100202983"/>
    <x v="41"/>
    <n v="523680"/>
    <x v="0"/>
    <s v="74700"/>
    <m/>
    <m/>
    <s v="0000189667"/>
    <m/>
    <n v="3"/>
    <n v="307.94"/>
    <m/>
    <s v="FURNITURE/SERVICES Non-Taxable Discount"/>
  </r>
  <r>
    <x v="17"/>
    <x v="0"/>
    <n v="4100202983"/>
    <x v="41"/>
    <n v="523680"/>
    <x v="0"/>
    <s v="74700"/>
    <m/>
    <m/>
    <s v="0000189667"/>
    <m/>
    <n v="2"/>
    <n v="660.7"/>
    <m/>
    <s v="NON-TAXABLE 730044600 FURNITURE"/>
  </r>
  <r>
    <x v="17"/>
    <x v="0"/>
    <n v="4100203169"/>
    <x v="41"/>
    <n v="530280"/>
    <x v="1"/>
    <s v="74740"/>
    <m/>
    <m/>
    <s v="0000187696"/>
    <m/>
    <n v="1"/>
    <n v="10200000"/>
    <m/>
    <s v="FY2122 EPSDT Outpatient Services"/>
  </r>
  <r>
    <x v="17"/>
    <x v="0"/>
    <n v="4100203210"/>
    <x v="41"/>
    <n v="530600"/>
    <x v="1"/>
    <s v="74750"/>
    <m/>
    <m/>
    <s v="0000187108"/>
    <m/>
    <n v="1"/>
    <n v="656368"/>
    <m/>
    <s v="FY2122 CHILDRENS IN-HOME OUTPT"/>
  </r>
  <r>
    <x v="17"/>
    <x v="0"/>
    <n v="4100203503"/>
    <x v="41"/>
    <n v="522310"/>
    <x v="0"/>
    <s v="74740"/>
    <m/>
    <s v="MH_PY2021"/>
    <s v="0000185762"/>
    <m/>
    <n v="1"/>
    <n v="7848"/>
    <m/>
    <s v="Unarmed Security Guard Services. Description to be updated on PO line to reflect location, level of services and hourly rates"/>
  </r>
  <r>
    <x v="17"/>
    <x v="0"/>
    <n v="4100203503"/>
    <x v="41"/>
    <n v="520330"/>
    <x v="0"/>
    <s v="74740"/>
    <m/>
    <m/>
    <s v="0000189165"/>
    <m/>
    <n v="1"/>
    <n v="6114.75"/>
    <m/>
    <s v="Unarmed Security  Guard Services.  Description to be updated on PO line to reflect location, level of services and hourly ratesInvoice batch #000043 for service dates 1/30/22 - 2/12/22"/>
  </r>
  <r>
    <x v="17"/>
    <x v="0"/>
    <n v="4100203570"/>
    <x v="41"/>
    <n v="523680"/>
    <x v="0"/>
    <s v="74700"/>
    <m/>
    <m/>
    <s v="0000188472"/>
    <m/>
    <n v="1"/>
    <n v="4734.99"/>
    <m/>
    <s v="COPIERS, RICOH MP5055  B/W"/>
  </r>
  <r>
    <x v="17"/>
    <x v="0"/>
    <n v="4100203577"/>
    <x v="41"/>
    <n v="523680"/>
    <x v="0"/>
    <s v="74700"/>
    <m/>
    <m/>
    <s v="0000188472"/>
    <m/>
    <n v="1"/>
    <n v="4734.99"/>
    <m/>
    <s v="COPIERS, RICOH MP5055  B/W"/>
  </r>
  <r>
    <x v="17"/>
    <x v="0"/>
    <n v="4100203577"/>
    <x v="41"/>
    <n v="520230"/>
    <x v="0"/>
    <s v="74700"/>
    <m/>
    <m/>
    <s v="0000190019"/>
    <m/>
    <n v="1"/>
    <n v="38.01"/>
    <m/>
    <s v="TELEPHONE SERVICES/CELLULAR (MENTAL HEALTH DEPT.) IN#9907216897"/>
  </r>
  <r>
    <x v="17"/>
    <x v="0"/>
    <n v="4100203577"/>
    <x v="41"/>
    <n v="520230"/>
    <x v="0"/>
    <s v="74700"/>
    <m/>
    <m/>
    <s v="0000190024"/>
    <m/>
    <n v="1"/>
    <n v="38.01"/>
    <m/>
    <s v="TELEPHONE SERVICES/CELLULAR (MENTAL HEALTH DEPT.)"/>
  </r>
  <r>
    <x v="17"/>
    <x v="0"/>
    <n v="4100203578"/>
    <x v="41"/>
    <n v="523680"/>
    <x v="0"/>
    <s v="74700"/>
    <m/>
    <m/>
    <s v="0000188472"/>
    <m/>
    <n v="1"/>
    <n v="4734.99"/>
    <m/>
    <s v="COPIERS, RICOH MP5055  B/W"/>
  </r>
  <r>
    <x v="17"/>
    <x v="0"/>
    <n v="4100203578"/>
    <x v="41"/>
    <n v="520230"/>
    <x v="0"/>
    <s v="74700"/>
    <m/>
    <m/>
    <s v="0000190019"/>
    <m/>
    <n v="1"/>
    <n v="76.02"/>
    <m/>
    <s v="TELEPHONE SERVICES/CELLULAR (MENTAL HEALTH DEPT.) IN#9907216897"/>
  </r>
  <r>
    <x v="17"/>
    <x v="0"/>
    <n v="4100203578"/>
    <x v="41"/>
    <n v="520230"/>
    <x v="0"/>
    <s v="74700"/>
    <m/>
    <m/>
    <s v="0000190024"/>
    <m/>
    <n v="1"/>
    <n v="76.02"/>
    <m/>
    <s v="TELEPHONE SERVICES/CELLULAR (MENTAL HEALTH DEPT.)"/>
  </r>
  <r>
    <x v="17"/>
    <x v="0"/>
    <n v="4100203580"/>
    <x v="41"/>
    <n v="523680"/>
    <x v="0"/>
    <s v="74700"/>
    <m/>
    <m/>
    <s v="0000188472"/>
    <m/>
    <n v="1"/>
    <n v="4734.99"/>
    <m/>
    <s v="COPIERS, RICOH MP5055  B/W"/>
  </r>
  <r>
    <x v="17"/>
    <x v="0"/>
    <n v="4100203580"/>
    <x v="41"/>
    <n v="520230"/>
    <x v="0"/>
    <s v="74700"/>
    <m/>
    <m/>
    <s v="0000190019"/>
    <m/>
    <n v="1"/>
    <n v="40.5"/>
    <m/>
    <s v="TELEPHONE SERVICES/CELLULAR (MENTAL HEALTH DEPT.) IN#9907216897"/>
  </r>
  <r>
    <x v="17"/>
    <x v="0"/>
    <n v="4100203580"/>
    <x v="41"/>
    <n v="520230"/>
    <x v="0"/>
    <s v="74750"/>
    <m/>
    <m/>
    <s v="0000190019"/>
    <m/>
    <n v="1"/>
    <n v="40.5"/>
    <m/>
    <s v="TELEPHONE SERVICES/CELLULAR (MENTAL HEALTH DEPT.) IN#9907216897"/>
  </r>
  <r>
    <x v="17"/>
    <x v="0"/>
    <n v="4100203580"/>
    <x v="41"/>
    <n v="520230"/>
    <x v="0"/>
    <s v="74700"/>
    <m/>
    <m/>
    <s v="0000190024"/>
    <m/>
    <n v="1"/>
    <n v="40.5"/>
    <m/>
    <s v="TELEPHONE SERVICES/CELLULAR (MENTAL HEALTH DEPT.)"/>
  </r>
  <r>
    <x v="17"/>
    <x v="0"/>
    <n v="4100203580"/>
    <x v="41"/>
    <n v="520230"/>
    <x v="0"/>
    <s v="74750"/>
    <m/>
    <m/>
    <s v="0000190024"/>
    <m/>
    <n v="1"/>
    <n v="40.5"/>
    <m/>
    <s v="TELEPHONE SERVICES/CELLULAR (MENTAL HEALTH DEPT.)"/>
  </r>
  <r>
    <x v="17"/>
    <x v="0"/>
    <n v="4100203580"/>
    <x v="41"/>
    <n v="530220"/>
    <x v="1"/>
    <s v="74750"/>
    <m/>
    <m/>
    <s v="0000190335"/>
    <m/>
    <n v="1"/>
    <n v="41890.53"/>
    <m/>
    <s v="FY2122 MOU WITH IEHP - EATING DISORDER SERVICES"/>
  </r>
  <r>
    <x v="17"/>
    <x v="0"/>
    <n v="4100203611"/>
    <x v="41"/>
    <n v="520230"/>
    <x v="0"/>
    <s v="74700"/>
    <m/>
    <m/>
    <s v="0000190019"/>
    <m/>
    <n v="1"/>
    <n v="30.41"/>
    <m/>
    <s v="TELEPHONE SERVICES/CELLULAR (MENTAL HEALTH DEPT.) IN#9907216897"/>
  </r>
  <r>
    <x v="17"/>
    <x v="0"/>
    <n v="4100203611"/>
    <x v="41"/>
    <n v="520230"/>
    <x v="0"/>
    <s v="74700"/>
    <m/>
    <m/>
    <s v="0000190024"/>
    <m/>
    <n v="1"/>
    <n v="30.41"/>
    <m/>
    <s v="TELEPHONE SERVICES/CELLULAR (MENTAL HEALTH DEPT.)"/>
  </r>
  <r>
    <x v="17"/>
    <x v="0"/>
    <n v="4100203612"/>
    <x v="41"/>
    <n v="523680"/>
    <x v="0"/>
    <s v="74700"/>
    <m/>
    <m/>
    <s v="0000188472"/>
    <m/>
    <n v="1"/>
    <n v="4734.99"/>
    <m/>
    <s v="COPIERS, RICOH MP5055  B/W"/>
  </r>
  <r>
    <x v="17"/>
    <x v="0"/>
    <n v="4100203612"/>
    <x v="41"/>
    <n v="520230"/>
    <x v="0"/>
    <s v="74700"/>
    <m/>
    <m/>
    <s v="0000190019"/>
    <m/>
    <n v="1"/>
    <n v="319.02"/>
    <m/>
    <s v="TELEPHONE SERVICES/CELLULAR (MENTAL HEALTH DEPT.) IN#9907216897"/>
  </r>
  <r>
    <x v="17"/>
    <x v="0"/>
    <n v="4100203612"/>
    <x v="41"/>
    <n v="520230"/>
    <x v="0"/>
    <s v="74750"/>
    <m/>
    <m/>
    <s v="0000190019"/>
    <m/>
    <n v="1"/>
    <n v="152.04"/>
    <m/>
    <s v="TELEPHONE SERVICES/CELLULAR (MENTAL HEALTH DEPT.) IN#9907216897"/>
  </r>
  <r>
    <x v="17"/>
    <x v="0"/>
    <n v="4100203612"/>
    <x v="41"/>
    <n v="520230"/>
    <x v="0"/>
    <s v="74700"/>
    <m/>
    <m/>
    <s v="0000190024"/>
    <m/>
    <n v="1"/>
    <n v="319.02"/>
    <m/>
    <s v="TELEPHONE SERVICES/CELLULAR (MENTAL HEALTH DEPT.)"/>
  </r>
  <r>
    <x v="17"/>
    <x v="0"/>
    <n v="4100203612"/>
    <x v="41"/>
    <n v="520230"/>
    <x v="0"/>
    <s v="74750"/>
    <m/>
    <m/>
    <s v="0000190024"/>
    <m/>
    <n v="1"/>
    <n v="152.04"/>
    <m/>
    <s v="TELEPHONE SERVICES/CELLULAR (MENTAL HEALTH DEPT.)"/>
  </r>
  <r>
    <x v="17"/>
    <x v="0"/>
    <n v="4100203615"/>
    <x v="41"/>
    <n v="520230"/>
    <x v="0"/>
    <s v="74700"/>
    <m/>
    <m/>
    <s v="0000190019"/>
    <m/>
    <n v="1"/>
    <n v="40.5"/>
    <m/>
    <s v="TELEPHONE SERVICES/CELLULAR (MENTAL HEALTH DEPT.) IN#9907216897"/>
  </r>
  <r>
    <x v="17"/>
    <x v="0"/>
    <n v="4100203615"/>
    <x v="41"/>
    <n v="520230"/>
    <x v="0"/>
    <s v="74700"/>
    <m/>
    <m/>
    <s v="0000190024"/>
    <m/>
    <n v="1"/>
    <n v="40.5"/>
    <m/>
    <s v="TELEPHONE SERVICES/CELLULAR (MENTAL HEALTH DEPT.)"/>
  </r>
  <r>
    <x v="17"/>
    <x v="0"/>
    <n v="4100203616"/>
    <x v="41"/>
    <n v="520230"/>
    <x v="0"/>
    <s v="74740"/>
    <m/>
    <m/>
    <s v="0000190019"/>
    <m/>
    <n v="1"/>
    <n v="30.41"/>
    <m/>
    <s v="TELEPHONE SERVICES/CELLULAR (MENTAL HEALTH DEPT.) IN#9907216897"/>
  </r>
  <r>
    <x v="17"/>
    <x v="0"/>
    <n v="4100203616"/>
    <x v="41"/>
    <n v="520230"/>
    <x v="0"/>
    <s v="74740"/>
    <m/>
    <m/>
    <s v="0000190024"/>
    <m/>
    <n v="1"/>
    <n v="30.41"/>
    <m/>
    <s v="TELEPHONE SERVICES/CELLULAR (MENTAL HEALTH DEPT.)"/>
  </r>
  <r>
    <x v="17"/>
    <x v="0"/>
    <n v="4100203617"/>
    <x v="41"/>
    <n v="520230"/>
    <x v="0"/>
    <s v="74740"/>
    <m/>
    <m/>
    <s v="0000190019"/>
    <m/>
    <n v="1"/>
    <n v="236.94"/>
    <m/>
    <s v="TELEPHONE SERVICES/CELLULAR (MENTAL HEALTH DEPT.) IN#9907216897"/>
  </r>
  <r>
    <x v="17"/>
    <x v="0"/>
    <n v="4100203617"/>
    <x v="41"/>
    <n v="520230"/>
    <x v="0"/>
    <s v="74740"/>
    <m/>
    <m/>
    <s v="0000190024"/>
    <m/>
    <n v="1"/>
    <n v="228.06"/>
    <m/>
    <s v="TELEPHONE SERVICES/CELLULAR (MENTAL HEALTH DEPT.)"/>
  </r>
  <r>
    <x v="17"/>
    <x v="0"/>
    <n v="4100203731"/>
    <x v="41"/>
    <n v="520230"/>
    <x v="0"/>
    <s v="74750"/>
    <m/>
    <m/>
    <s v="0000190019"/>
    <m/>
    <n v="1"/>
    <n v="311.42"/>
    <m/>
    <s v="TELEPHONE SERVICES/CELLULAR (MENTAL HEALTH DEPT.) IN#9907216897"/>
  </r>
  <r>
    <x v="17"/>
    <x v="0"/>
    <n v="4100203731"/>
    <x v="41"/>
    <n v="520230"/>
    <x v="0"/>
    <s v="74750"/>
    <m/>
    <m/>
    <s v="0000190024"/>
    <m/>
    <n v="1"/>
    <n v="311.42"/>
    <m/>
    <s v="TELEPHONE SERVICES/CELLULAR (MENTAL HEALTH DEPT.)"/>
  </r>
  <r>
    <x v="17"/>
    <x v="0"/>
    <n v="4100203790"/>
    <x v="41"/>
    <n v="520230"/>
    <x v="0"/>
    <s v="74750"/>
    <m/>
    <m/>
    <s v="0000190019"/>
    <m/>
    <n v="1"/>
    <n v="189.92"/>
    <m/>
    <s v="TELEPHONE SERVICES/CELLULAR (MENTAL HEALTH DEPT.) IN#9907216897"/>
  </r>
  <r>
    <x v="17"/>
    <x v="0"/>
    <n v="4100203790"/>
    <x v="41"/>
    <n v="520230"/>
    <x v="0"/>
    <s v="74750"/>
    <m/>
    <m/>
    <s v="0000190024"/>
    <m/>
    <n v="1"/>
    <n v="189.92"/>
    <m/>
    <s v="TELEPHONE SERVICES/CELLULAR (MENTAL HEALTH DEPT.)"/>
  </r>
  <r>
    <x v="17"/>
    <x v="0"/>
    <n v="4100203809"/>
    <x v="41"/>
    <n v="525440"/>
    <x v="0"/>
    <s v="74750"/>
    <m/>
    <m/>
    <s v="0000187323"/>
    <m/>
    <n v="1"/>
    <n v="23023.34"/>
    <m/>
    <s v="FY2122 MDFT TRAIN THE TRAINER"/>
  </r>
  <r>
    <x v="17"/>
    <x v="0"/>
    <n v="4100203809"/>
    <x v="41"/>
    <n v="523680"/>
    <x v="0"/>
    <s v="74750"/>
    <m/>
    <m/>
    <s v="0000188472"/>
    <m/>
    <n v="1"/>
    <n v="4734.99"/>
    <m/>
    <s v="COPIERS, RICOH MP5055  B/W"/>
  </r>
  <r>
    <x v="17"/>
    <x v="0"/>
    <n v="4100203809"/>
    <x v="41"/>
    <n v="520230"/>
    <x v="0"/>
    <s v="74750"/>
    <m/>
    <m/>
    <s v="0000190019"/>
    <m/>
    <n v="1"/>
    <n v="220.33"/>
    <m/>
    <s v="TELEPHONE SERVICES/CELLULAR (MENTAL HEALTH DEPT.) IN#9907216897"/>
  </r>
  <r>
    <x v="17"/>
    <x v="0"/>
    <n v="4100203809"/>
    <x v="41"/>
    <n v="520230"/>
    <x v="0"/>
    <s v="74750"/>
    <m/>
    <m/>
    <s v="0000190024"/>
    <m/>
    <n v="1"/>
    <n v="220.33"/>
    <m/>
    <s v="TELEPHONE SERVICES/CELLULAR (MENTAL HEALTH DEPT.)"/>
  </r>
  <r>
    <x v="17"/>
    <x v="0"/>
    <n v="4100203819"/>
    <x v="41"/>
    <n v="523680"/>
    <x v="0"/>
    <s v="74700"/>
    <m/>
    <m/>
    <s v="0000188472"/>
    <m/>
    <n v="1"/>
    <n v="4734.99"/>
    <m/>
    <s v="COPIERS, RICOH MP5055  B/W"/>
  </r>
  <r>
    <x v="17"/>
    <x v="0"/>
    <n v="4100203819"/>
    <x v="41"/>
    <n v="520230"/>
    <x v="0"/>
    <s v="74700"/>
    <m/>
    <m/>
    <s v="0000190019"/>
    <m/>
    <n v="1"/>
    <n v="40.5"/>
    <m/>
    <s v="TELEPHONE SERVICES/CELLULAR (MENTAL HEALTH DEPT.) IN#9907216897"/>
  </r>
  <r>
    <x v="17"/>
    <x v="0"/>
    <n v="4100203819"/>
    <x v="41"/>
    <n v="520230"/>
    <x v="0"/>
    <s v="74700"/>
    <m/>
    <m/>
    <s v="0000190024"/>
    <m/>
    <n v="1"/>
    <n v="30.41"/>
    <m/>
    <s v="TELEPHONE SERVICES/CELLULAR (MENTAL HEALTH DEPT.)"/>
  </r>
  <r>
    <x v="17"/>
    <x v="0"/>
    <n v="4100203823"/>
    <x v="41"/>
    <n v="520230"/>
    <x v="0"/>
    <s v="74750"/>
    <m/>
    <m/>
    <s v="0000190019"/>
    <m/>
    <n v="1"/>
    <n v="68.42"/>
    <m/>
    <s v="TELEPHONE SERVICES/CELLULAR (MENTAL HEALTH DEPT.) IN#9907216897"/>
  </r>
  <r>
    <x v="17"/>
    <x v="0"/>
    <n v="4100203823"/>
    <x v="41"/>
    <n v="520230"/>
    <x v="0"/>
    <s v="74750"/>
    <m/>
    <m/>
    <s v="0000190024"/>
    <m/>
    <n v="1"/>
    <n v="68.42"/>
    <m/>
    <s v="TELEPHONE SERVICES/CELLULAR (MENTAL HEALTH DEPT.)"/>
  </r>
  <r>
    <x v="17"/>
    <x v="0"/>
    <n v="4100203928"/>
    <x v="41"/>
    <n v="523680"/>
    <x v="0"/>
    <s v="74710"/>
    <m/>
    <m/>
    <s v="0000188472"/>
    <m/>
    <n v="2"/>
    <n v="6563.1"/>
    <m/>
    <s v="COPIERS,RICOH IMC4500 COLOR"/>
  </r>
  <r>
    <x v="17"/>
    <x v="0"/>
    <n v="4100203928"/>
    <x v="41"/>
    <n v="520230"/>
    <x v="0"/>
    <s v="74710"/>
    <m/>
    <m/>
    <s v="0000190019"/>
    <m/>
    <n v="1"/>
    <n v="192.54"/>
    <m/>
    <s v="TELEPHONE SERVICES/CELLULAR (MENTAL HEALTH DEPT.) IN#9907216897"/>
  </r>
  <r>
    <x v="17"/>
    <x v="0"/>
    <n v="4100203928"/>
    <x v="41"/>
    <n v="520230"/>
    <x v="0"/>
    <s v="74710"/>
    <m/>
    <m/>
    <s v="0000190024"/>
    <m/>
    <n v="1"/>
    <n v="192.54"/>
    <m/>
    <s v="TELEPHONE SERVICES/CELLULAR (MENTAL HEALTH DEPT.)"/>
  </r>
  <r>
    <x v="17"/>
    <x v="0"/>
    <n v="4100203972"/>
    <x v="41"/>
    <n v="530220"/>
    <x v="1"/>
    <s v="74740"/>
    <m/>
    <m/>
    <s v="0000190335"/>
    <m/>
    <n v="1"/>
    <n v="15257.09"/>
    <m/>
    <s v="FY2122 MOU WITH IEHP - EATING DISORDER SERVICES"/>
  </r>
  <r>
    <x v="17"/>
    <x v="0"/>
    <n v="4100203978"/>
    <x v="41"/>
    <n v="520330"/>
    <x v="0"/>
    <s v="74740"/>
    <m/>
    <m/>
    <s v="0000189165"/>
    <m/>
    <n v="1"/>
    <n v="809.9"/>
    <m/>
    <s v="Unarmed Security  Guard Services.  Description to be updated on PO line to reflect location, level of services and hourly ratesInvoice batch #000043 for service dates 1/30/22 - 2/12/22"/>
  </r>
  <r>
    <x v="17"/>
    <x v="0"/>
    <n v="4100204512"/>
    <x v="41"/>
    <n v="520230"/>
    <x v="0"/>
    <s v="74700"/>
    <m/>
    <m/>
    <s v="0000190019"/>
    <m/>
    <n v="1"/>
    <n v="38.01"/>
    <m/>
    <s v="TELEPHONE SERVICES/CELLULAR (MENTAL HEALTH DEPT.) IN#9907216897"/>
  </r>
  <r>
    <x v="17"/>
    <x v="0"/>
    <n v="4100204512"/>
    <x v="41"/>
    <n v="520230"/>
    <x v="0"/>
    <s v="74700"/>
    <m/>
    <m/>
    <s v="0000190024"/>
    <m/>
    <n v="1"/>
    <n v="38.01"/>
    <m/>
    <s v="TELEPHONE SERVICES/CELLULAR (MENTAL HEALTH DEPT.)"/>
  </r>
  <r>
    <x v="17"/>
    <x v="0"/>
    <n v="4100204516"/>
    <x v="41"/>
    <n v="520230"/>
    <x v="0"/>
    <s v="74700"/>
    <m/>
    <m/>
    <s v="0000190019"/>
    <m/>
    <n v="1"/>
    <n v="81"/>
    <m/>
    <s v="TELEPHONE SERVICES/CELLULAR (MENTAL HEALTH DEPT.) IN#9907216897"/>
  </r>
  <r>
    <x v="17"/>
    <x v="0"/>
    <n v="4100204516"/>
    <x v="41"/>
    <n v="520230"/>
    <x v="0"/>
    <s v="74700"/>
    <m/>
    <m/>
    <s v="0000190024"/>
    <m/>
    <n v="1"/>
    <n v="81"/>
    <m/>
    <s v="TELEPHONE SERVICES/CELLULAR (MENTAL HEALTH DEPT.)"/>
  </r>
  <r>
    <x v="17"/>
    <x v="0"/>
    <n v="4100204620"/>
    <x v="41"/>
    <n v="523680"/>
    <x v="0"/>
    <s v="74700"/>
    <m/>
    <m/>
    <s v="0000188472"/>
    <m/>
    <n v="1"/>
    <n v="9469.9699999999993"/>
    <m/>
    <s v="COPIERS, RICOH MP5055  B/W"/>
  </r>
  <r>
    <x v="17"/>
    <x v="0"/>
    <n v="4100204620"/>
    <x v="41"/>
    <n v="520230"/>
    <x v="0"/>
    <s v="74700"/>
    <m/>
    <m/>
    <s v="0000190019"/>
    <m/>
    <n v="1"/>
    <n v="30.41"/>
    <m/>
    <s v="TELEPHONE SERVICES/CELLULAR (MENTAL HEALTH DEPT.) IN#9907216897"/>
  </r>
  <r>
    <x v="17"/>
    <x v="0"/>
    <n v="4100204620"/>
    <x v="41"/>
    <n v="520230"/>
    <x v="0"/>
    <s v="74700"/>
    <m/>
    <m/>
    <s v="0000190024"/>
    <m/>
    <n v="1"/>
    <n v="30.41"/>
    <m/>
    <s v="TELEPHONE SERVICES/CELLULAR (MENTAL HEALTH DEPT.)"/>
  </r>
  <r>
    <x v="17"/>
    <x v="0"/>
    <n v="4100204820"/>
    <x v="41"/>
    <n v="523680"/>
    <x v="0"/>
    <s v="74750"/>
    <m/>
    <m/>
    <s v="0000188472"/>
    <m/>
    <n v="2"/>
    <n v="6563.1"/>
    <m/>
    <s v="COPIERS,RICOH IMC4500 COLOR"/>
  </r>
  <r>
    <x v="17"/>
    <x v="0"/>
    <n v="4100204820"/>
    <x v="41"/>
    <n v="520230"/>
    <x v="0"/>
    <s v="74700"/>
    <m/>
    <m/>
    <s v="0000190019"/>
    <m/>
    <n v="1"/>
    <n v="114.03"/>
    <m/>
    <s v="TELEPHONE SERVICES/CELLULAR (MENTAL HEALTH DEPT.) IN#9907216897"/>
  </r>
  <r>
    <x v="17"/>
    <x v="0"/>
    <n v="4100204820"/>
    <x v="41"/>
    <n v="520230"/>
    <x v="0"/>
    <s v="74700"/>
    <m/>
    <m/>
    <s v="0000190024"/>
    <m/>
    <n v="1"/>
    <n v="114.03"/>
    <m/>
    <s v="TELEPHONE SERVICES/CELLULAR (MENTAL HEALTH DEPT.)"/>
  </r>
  <r>
    <x v="17"/>
    <x v="0"/>
    <n v="4100205015"/>
    <x v="41"/>
    <n v="530280"/>
    <x v="1"/>
    <s v="74740"/>
    <m/>
    <m/>
    <s v="0000185626"/>
    <m/>
    <n v="1"/>
    <n v="750000"/>
    <m/>
    <s v="FY2122 CHILDRENS IN-HOME OUTPT"/>
  </r>
  <r>
    <x v="17"/>
    <x v="0"/>
    <n v="4100205180"/>
    <x v="41"/>
    <n v="530280"/>
    <x v="1"/>
    <s v="74740"/>
    <m/>
    <m/>
    <s v="0000185626"/>
    <m/>
    <n v="1"/>
    <n v="50000"/>
    <m/>
    <s v="FY2122 CHILDRENS IN-HOME OUTPT"/>
  </r>
  <r>
    <x v="17"/>
    <x v="0"/>
    <n v="4100205209"/>
    <x v="41"/>
    <n v="530280"/>
    <x v="1"/>
    <s v="74740"/>
    <m/>
    <m/>
    <s v="0000185593"/>
    <m/>
    <n v="1"/>
    <n v="3700000"/>
    <m/>
    <s v="FY2122 WRAPAROUND CHILDREN IN-HOME OUTPAT SRV"/>
  </r>
  <r>
    <x v="17"/>
    <x v="0"/>
    <n v="4100205505"/>
    <x v="41"/>
    <n v="525440"/>
    <x v="0"/>
    <s v="74750"/>
    <m/>
    <m/>
    <s v="0000187323"/>
    <m/>
    <n v="1"/>
    <n v="23023.33"/>
    <m/>
    <s v="FY2122 MDFT TRAIN THE TRAINER"/>
  </r>
  <r>
    <x v="17"/>
    <x v="0"/>
    <n v="4100205505"/>
    <x v="41"/>
    <n v="520230"/>
    <x v="0"/>
    <s v="74750"/>
    <m/>
    <m/>
    <s v="0000190019"/>
    <m/>
    <n v="1"/>
    <n v="114.03"/>
    <m/>
    <s v="TELEPHONE SERVICES/CELLULAR (MENTAL HEALTH DEPT.) IN#9907216897"/>
  </r>
  <r>
    <x v="17"/>
    <x v="0"/>
    <n v="4100205505"/>
    <x v="41"/>
    <n v="520230"/>
    <x v="0"/>
    <s v="74750"/>
    <m/>
    <m/>
    <s v="0000190024"/>
    <m/>
    <n v="1"/>
    <n v="114.03"/>
    <m/>
    <s v="TELEPHONE SERVICES/CELLULAR (MENTAL HEALTH DEPT.)"/>
  </r>
  <r>
    <x v="17"/>
    <x v="0"/>
    <n v="4100205571"/>
    <x v="41"/>
    <n v="523680"/>
    <x v="0"/>
    <s v="74740"/>
    <m/>
    <m/>
    <s v="0000188472"/>
    <m/>
    <n v="1"/>
    <n v="4734.99"/>
    <m/>
    <s v="COPIERS, RICOH MP5055  B/W"/>
  </r>
  <r>
    <x v="17"/>
    <x v="0"/>
    <n v="4100205571"/>
    <x v="41"/>
    <n v="520230"/>
    <x v="0"/>
    <s v="74740"/>
    <m/>
    <m/>
    <s v="0000190019"/>
    <m/>
    <n v="1"/>
    <n v="157.02000000000001"/>
    <m/>
    <s v="TELEPHONE SERVICES/CELLULAR (MENTAL HEALTH DEPT.) IN#9907216897"/>
  </r>
  <r>
    <x v="17"/>
    <x v="0"/>
    <n v="4100205571"/>
    <x v="41"/>
    <n v="520230"/>
    <x v="0"/>
    <s v="74740"/>
    <m/>
    <m/>
    <s v="0000190024"/>
    <m/>
    <n v="1"/>
    <n v="157.02000000000001"/>
    <m/>
    <s v="TELEPHONE SERVICES/CELLULAR (MENTAL HEALTH DEPT.)"/>
  </r>
  <r>
    <x v="17"/>
    <x v="0"/>
    <n v="4100205629"/>
    <x v="41"/>
    <n v="530220"/>
    <x v="1"/>
    <s v="74750"/>
    <m/>
    <m/>
    <s v="0000190335"/>
    <m/>
    <n v="1"/>
    <n v="33405.449999999997"/>
    <m/>
    <s v="FY2122 MOU WITH IEHP - EATING DISORDER SERVICES"/>
  </r>
  <r>
    <x v="17"/>
    <x v="0"/>
    <n v="4100205632"/>
    <x v="41"/>
    <n v="520230"/>
    <x v="0"/>
    <s v="74740"/>
    <m/>
    <m/>
    <s v="0000190019"/>
    <m/>
    <n v="1"/>
    <n v="78.510000000000005"/>
    <m/>
    <s v="TELEPHONE SERVICES/CELLULAR (MENTAL HEALTH DEPT.) IN#9907216897"/>
  </r>
  <r>
    <x v="17"/>
    <x v="0"/>
    <n v="4100205632"/>
    <x v="41"/>
    <n v="520230"/>
    <x v="0"/>
    <s v="74740"/>
    <m/>
    <m/>
    <s v="0000190024"/>
    <m/>
    <n v="1"/>
    <n v="78.510000000000005"/>
    <m/>
    <s v="TELEPHONE SERVICES/CELLULAR (MENTAL HEALTH DEPT.)"/>
  </r>
  <r>
    <x v="17"/>
    <x v="0"/>
    <n v="4100205689"/>
    <x v="41"/>
    <n v="520230"/>
    <x v="0"/>
    <s v="74750"/>
    <m/>
    <m/>
    <s v="0000190019"/>
    <m/>
    <n v="1"/>
    <n v="81"/>
    <m/>
    <s v="TELEPHONE SERVICES/CELLULAR (MENTAL HEALTH DEPT.) IN#9907216897"/>
  </r>
  <r>
    <x v="17"/>
    <x v="0"/>
    <n v="4100205689"/>
    <x v="41"/>
    <n v="520230"/>
    <x v="0"/>
    <s v="74750"/>
    <m/>
    <m/>
    <s v="0000190024"/>
    <m/>
    <n v="1"/>
    <n v="81"/>
    <m/>
    <s v="TELEPHONE SERVICES/CELLULAR (MENTAL HEALTH DEPT.)"/>
  </r>
  <r>
    <x v="17"/>
    <x v="0"/>
    <n v="4100205786"/>
    <x v="41"/>
    <n v="520230"/>
    <x v="0"/>
    <s v="74710"/>
    <m/>
    <m/>
    <s v="0000190019"/>
    <m/>
    <n v="1"/>
    <n v="228.06"/>
    <m/>
    <s v="TELEPHONE SERVICES/CELLULAR (MENTAL HEALTH DEPT.) IN#9907216897"/>
  </r>
  <r>
    <x v="17"/>
    <x v="0"/>
    <n v="4100205786"/>
    <x v="41"/>
    <n v="520230"/>
    <x v="0"/>
    <s v="74710"/>
    <m/>
    <m/>
    <s v="0000190024"/>
    <m/>
    <n v="1"/>
    <n v="228.06"/>
    <m/>
    <s v="TELEPHONE SERVICES/CELLULAR (MENTAL HEALTH DEPT.)"/>
  </r>
  <r>
    <x v="17"/>
    <x v="0"/>
    <n v="4100205788"/>
    <x v="41"/>
    <n v="520230"/>
    <x v="0"/>
    <s v="74750"/>
    <m/>
    <m/>
    <s v="0000190019"/>
    <m/>
    <n v="1"/>
    <n v="78.510000000000005"/>
    <m/>
    <s v="TELEPHONE SERVICES/CELLULAR (MENTAL HEALTH DEPT.) IN#9907216897"/>
  </r>
  <r>
    <x v="17"/>
    <x v="0"/>
    <n v="4100205788"/>
    <x v="41"/>
    <n v="520230"/>
    <x v="0"/>
    <s v="74750"/>
    <m/>
    <m/>
    <s v="0000190024"/>
    <m/>
    <n v="1"/>
    <n v="68.42"/>
    <m/>
    <s v="TELEPHONE SERVICES/CELLULAR (MENTAL HEALTH DEPT.)"/>
  </r>
  <r>
    <x v="17"/>
    <x v="0"/>
    <n v="4100206018"/>
    <x v="41"/>
    <n v="530100"/>
    <x v="1"/>
    <s v="83550"/>
    <m/>
    <m/>
    <s v="0000186595"/>
    <m/>
    <n v="1"/>
    <n v="4966807"/>
    <m/>
    <s v="FY2122 SKILLED NURSING FAC/IMD"/>
  </r>
  <r>
    <x v="17"/>
    <x v="0"/>
    <n v="4100206023"/>
    <x v="41"/>
    <n v="530100"/>
    <x v="1"/>
    <s v="83550"/>
    <m/>
    <m/>
    <s v="0000186945"/>
    <m/>
    <n v="1"/>
    <n v="710531"/>
    <m/>
    <s v="FY2122 SKILLED NURSING FAC/IMD"/>
  </r>
  <r>
    <x v="17"/>
    <x v="0"/>
    <n v="4100206024"/>
    <x v="41"/>
    <n v="530100"/>
    <x v="1"/>
    <s v="83550"/>
    <m/>
    <m/>
    <s v="0000187169"/>
    <m/>
    <n v="1"/>
    <n v="4692202"/>
    <m/>
    <s v="FY2122 SKILLED NURSING FAC/IMD"/>
  </r>
  <r>
    <x v="17"/>
    <x v="0"/>
    <n v="4100206026"/>
    <x v="41"/>
    <n v="530280"/>
    <x v="1"/>
    <s v="83550"/>
    <m/>
    <m/>
    <s v="0000187473"/>
    <m/>
    <n v="1"/>
    <n v="711320"/>
    <m/>
    <s v="FY2122 SKILLED NURSING FACILITY"/>
  </r>
  <r>
    <x v="17"/>
    <x v="0"/>
    <n v="4100206167"/>
    <x v="41"/>
    <n v="530100"/>
    <x v="1"/>
    <s v="83550"/>
    <m/>
    <m/>
    <s v="0000187110"/>
    <m/>
    <n v="1"/>
    <n v="1827821"/>
    <m/>
    <s v="FY2021 SKILLED NURSING FAC/IMD"/>
  </r>
  <r>
    <x v="17"/>
    <x v="0"/>
    <n v="4100206177"/>
    <x v="41"/>
    <n v="530280"/>
    <x v="1"/>
    <s v="83550"/>
    <m/>
    <m/>
    <s v="0000187660"/>
    <m/>
    <n v="1"/>
    <n v="2434061"/>
    <m/>
    <s v="FY2122 SKILLED NURSING FACILITY"/>
  </r>
  <r>
    <x v="17"/>
    <x v="0"/>
    <n v="4100206201"/>
    <x v="41"/>
    <n v="530280"/>
    <x v="1"/>
    <s v="83550"/>
    <m/>
    <m/>
    <s v="0000186610"/>
    <m/>
    <n v="1"/>
    <n v="1333990"/>
    <m/>
    <s v="FY2122 SKILLED NURSING FACILITY"/>
  </r>
  <r>
    <x v="17"/>
    <x v="0"/>
    <n v="4100206214"/>
    <x v="41"/>
    <n v="530280"/>
    <x v="1"/>
    <s v="74700"/>
    <m/>
    <m/>
    <s v="0000186260"/>
    <m/>
    <n v="1"/>
    <n v="2285863"/>
    <m/>
    <s v="FY2122 CRISIS RES TRTM - RIVERSIDE - LAGOS"/>
  </r>
  <r>
    <x v="17"/>
    <x v="0"/>
    <n v="4100206232"/>
    <x v="41"/>
    <n v="530100"/>
    <x v="1"/>
    <s v="83550"/>
    <m/>
    <m/>
    <s v="0000187614"/>
    <m/>
    <n v="1"/>
    <n v="2971582"/>
    <m/>
    <s v="FY2122 SKILLED NURSING FAC/IMD"/>
  </r>
  <r>
    <x v="17"/>
    <x v="0"/>
    <n v="4100206335"/>
    <x v="41"/>
    <n v="530280"/>
    <x v="1"/>
    <s v="74700"/>
    <m/>
    <m/>
    <s v="0000187304"/>
    <m/>
    <n v="1"/>
    <n v="1312229"/>
    <m/>
    <s v="FY2122 ADULT RES TRTM - DESERT"/>
  </r>
  <r>
    <x v="17"/>
    <x v="0"/>
    <n v="4100206349"/>
    <x v="41"/>
    <n v="530280"/>
    <x v="1"/>
    <s v="74700"/>
    <m/>
    <m/>
    <s v="0000187315"/>
    <m/>
    <n v="1"/>
    <n v="1974021"/>
    <m/>
    <s v="FY2122 CRISIS RES TRTM-DESERT"/>
  </r>
  <r>
    <x v="17"/>
    <x v="0"/>
    <n v="4100206354"/>
    <x v="41"/>
    <n v="530280"/>
    <x v="1"/>
    <s v="83550"/>
    <m/>
    <m/>
    <s v="0000187472"/>
    <m/>
    <n v="1"/>
    <n v="1022000"/>
    <m/>
    <s v="FY2122 SKILLED NURSING FACILITY"/>
  </r>
  <r>
    <x v="17"/>
    <x v="0"/>
    <n v="4100206369"/>
    <x v="41"/>
    <n v="530280"/>
    <x v="1"/>
    <s v="83550"/>
    <m/>
    <m/>
    <s v="0000187405"/>
    <m/>
    <n v="1"/>
    <n v="5409300"/>
    <m/>
    <s v="FY2122  MHRC FACILITY"/>
  </r>
  <r>
    <x v="17"/>
    <x v="0"/>
    <n v="4100206587"/>
    <x v="41"/>
    <n v="520230"/>
    <x v="0"/>
    <s v="74750"/>
    <m/>
    <m/>
    <s v="0000190019"/>
    <m/>
    <n v="1"/>
    <n v="40.5"/>
    <m/>
    <s v="TELEPHONE SERVICES/CELLULAR (MENTAL HEALTH DEPT.) IN#9907216897"/>
  </r>
  <r>
    <x v="17"/>
    <x v="0"/>
    <n v="4100206587"/>
    <x v="41"/>
    <n v="520230"/>
    <x v="0"/>
    <s v="74750"/>
    <m/>
    <m/>
    <s v="0000190024"/>
    <m/>
    <n v="1"/>
    <n v="40.5"/>
    <m/>
    <s v="TELEPHONE SERVICES/CELLULAR (MENTAL HEALTH DEPT.)"/>
  </r>
  <r>
    <x v="17"/>
    <x v="0"/>
    <n v="4100206634"/>
    <x v="41"/>
    <n v="520230"/>
    <x v="0"/>
    <s v="83550"/>
    <m/>
    <m/>
    <s v="0000190019"/>
    <m/>
    <n v="1"/>
    <n v="81"/>
    <m/>
    <s v="TELEPHONE SERVICES/CELLULAR (MENTAL HEALTH DEPT.) IN#9907216897"/>
  </r>
  <r>
    <x v="17"/>
    <x v="0"/>
    <n v="4100206634"/>
    <x v="41"/>
    <n v="520230"/>
    <x v="0"/>
    <s v="83550"/>
    <m/>
    <m/>
    <s v="0000190024"/>
    <m/>
    <n v="1"/>
    <n v="81"/>
    <m/>
    <s v="TELEPHONE SERVICES/CELLULAR (MENTAL HEALTH DEPT.)"/>
  </r>
  <r>
    <x v="17"/>
    <x v="0"/>
    <n v="4100206690"/>
    <x v="41"/>
    <n v="520230"/>
    <x v="0"/>
    <s v="74750"/>
    <m/>
    <m/>
    <s v="0000190019"/>
    <m/>
    <n v="1"/>
    <n v="38.01"/>
    <m/>
    <s v="TELEPHONE SERVICES/CELLULAR (MENTAL HEALTH DEPT.) IN#9907216897"/>
  </r>
  <r>
    <x v="17"/>
    <x v="0"/>
    <n v="4100206690"/>
    <x v="41"/>
    <n v="520230"/>
    <x v="0"/>
    <s v="74750"/>
    <m/>
    <m/>
    <s v="0000190024"/>
    <m/>
    <n v="1"/>
    <n v="38.01"/>
    <m/>
    <s v="TELEPHONE SERVICES/CELLULAR (MENTAL HEALTH DEPT.)"/>
  </r>
  <r>
    <x v="17"/>
    <x v="0"/>
    <n v="4100206736"/>
    <x v="41"/>
    <n v="523680"/>
    <x v="0"/>
    <s v="74750"/>
    <m/>
    <m/>
    <s v="0000186652"/>
    <m/>
    <n v="4"/>
    <n v="1141.25"/>
    <m/>
    <s v="Design Services (non-taxable)"/>
  </r>
  <r>
    <x v="17"/>
    <x v="0"/>
    <n v="4100206736"/>
    <x v="41"/>
    <n v="523680"/>
    <x v="0"/>
    <s v="74750"/>
    <m/>
    <m/>
    <s v="0000186652"/>
    <m/>
    <n v="1"/>
    <n v="10859.23"/>
    <m/>
    <s v="REFER TO QUOTE 193027 - Product subtotal (taxable)"/>
  </r>
  <r>
    <x v="17"/>
    <x v="0"/>
    <n v="4100206736"/>
    <x v="41"/>
    <n v="523680"/>
    <x v="0"/>
    <s v="74750"/>
    <m/>
    <m/>
    <s v="0000186652"/>
    <m/>
    <n v="3"/>
    <n v="564"/>
    <m/>
    <s v="Services (non-taxable)"/>
  </r>
  <r>
    <x v="17"/>
    <x v="0"/>
    <n v="4100206736"/>
    <x v="41"/>
    <n v="523680"/>
    <x v="0"/>
    <s v="74750"/>
    <m/>
    <m/>
    <s v="0000186652"/>
    <m/>
    <n v="2"/>
    <n v="1552.95"/>
    <m/>
    <s v="Services (taxable)"/>
  </r>
  <r>
    <x v="17"/>
    <x v="0"/>
    <n v="4100206736"/>
    <x v="41"/>
    <n v="523680"/>
    <x v="0"/>
    <s v="74750"/>
    <m/>
    <m/>
    <s v="0000188472"/>
    <m/>
    <n v="1"/>
    <n v="4734.99"/>
    <m/>
    <s v="COPIERS, RICOH MP5055  B/W"/>
  </r>
  <r>
    <x v="17"/>
    <x v="0"/>
    <n v="4100206736"/>
    <x v="41"/>
    <n v="520230"/>
    <x v="0"/>
    <s v="74750"/>
    <m/>
    <m/>
    <s v="0000190019"/>
    <m/>
    <n v="1"/>
    <n v="263.45999999999998"/>
    <m/>
    <s v="TELEPHONE SERVICES/CELLULAR (MENTAL HEALTH DEPT.) IN#9907216897"/>
  </r>
  <r>
    <x v="17"/>
    <x v="0"/>
    <n v="4100206736"/>
    <x v="41"/>
    <n v="520230"/>
    <x v="0"/>
    <s v="74750"/>
    <m/>
    <m/>
    <s v="0000190024"/>
    <m/>
    <n v="1"/>
    <n v="263.45999999999998"/>
    <m/>
    <s v="TELEPHONE SERVICES/CELLULAR (MENTAL HEALTH DEPT.)"/>
  </r>
  <r>
    <x v="17"/>
    <x v="0"/>
    <n v="4100206747"/>
    <x v="41"/>
    <n v="530280"/>
    <x v="1"/>
    <s v="74700"/>
    <m/>
    <m/>
    <s v="0000186303"/>
    <m/>
    <n v="1"/>
    <n v="3372467"/>
    <m/>
    <s v="FY2122 CRISIS WALK IN MID-CNTY"/>
  </r>
  <r>
    <x v="17"/>
    <x v="0"/>
    <n v="4100206749"/>
    <x v="41"/>
    <n v="530280"/>
    <x v="1"/>
    <s v="74700"/>
    <m/>
    <m/>
    <s v="0000187316"/>
    <m/>
    <n v="1"/>
    <n v="2925412"/>
    <m/>
    <s v="FY2122 CRISIS WALK IN CTR - DESERT"/>
  </r>
  <r>
    <x v="17"/>
    <x v="0"/>
    <n v="4100206816"/>
    <x v="41"/>
    <n v="525440"/>
    <x v="0"/>
    <s v="83550"/>
    <m/>
    <m/>
    <s v="0000186546"/>
    <m/>
    <n v="1"/>
    <n v="400000"/>
    <m/>
    <s v="FY2122 PATCH LEVELS FOR SKILLED NURSING FACILITIES"/>
  </r>
  <r>
    <x v="17"/>
    <x v="0"/>
    <n v="4100206816"/>
    <x v="41"/>
    <n v="525440"/>
    <x v="0"/>
    <s v="83550"/>
    <m/>
    <m/>
    <s v="0000187630"/>
    <m/>
    <n v="1"/>
    <n v="600000"/>
    <m/>
    <s v="FY2122 PATCH LEVELS FOR SKILLED NURSING FACILITIES"/>
  </r>
  <r>
    <x v="17"/>
    <x v="0"/>
    <n v="4100206816"/>
    <x v="41"/>
    <n v="520230"/>
    <x v="0"/>
    <s v="83550"/>
    <m/>
    <m/>
    <s v="0000190019"/>
    <m/>
    <n v="1"/>
    <n v="38.01"/>
    <m/>
    <s v="TELEPHONE SERVICES/CELLULAR (MENTAL HEALTH DEPT.) IN#9907216897"/>
  </r>
  <r>
    <x v="17"/>
    <x v="0"/>
    <n v="4100206816"/>
    <x v="41"/>
    <n v="520230"/>
    <x v="0"/>
    <s v="83550"/>
    <m/>
    <m/>
    <s v="0000190024"/>
    <m/>
    <n v="1"/>
    <n v="38.01"/>
    <m/>
    <s v="TELEPHONE SERVICES/CELLULAR (MENTAL HEALTH DEPT.)"/>
  </r>
  <r>
    <x v="17"/>
    <x v="0"/>
    <n v="4100206936"/>
    <x v="41"/>
    <n v="520230"/>
    <x v="0"/>
    <s v="74720"/>
    <m/>
    <m/>
    <s v="0000190019"/>
    <m/>
    <n v="1"/>
    <n v="119.01"/>
    <m/>
    <s v="TELEPHONE SERVICES/CELLULAR (MENTAL HEALTH DEPT.) IN#9907216897"/>
  </r>
  <r>
    <x v="17"/>
    <x v="0"/>
    <n v="4100206936"/>
    <x v="41"/>
    <n v="520230"/>
    <x v="0"/>
    <s v="74720"/>
    <m/>
    <m/>
    <s v="0000190024"/>
    <m/>
    <n v="1"/>
    <n v="119.01"/>
    <m/>
    <s v="TELEPHONE SERVICES/CELLULAR (MENTAL HEALTH DEPT.)"/>
  </r>
  <r>
    <x v="17"/>
    <x v="0"/>
    <n v="4100206942"/>
    <x v="41"/>
    <n v="520230"/>
    <x v="0"/>
    <s v="74750"/>
    <m/>
    <m/>
    <s v="0000190019"/>
    <m/>
    <n v="1"/>
    <n v="30.41"/>
    <m/>
    <s v="TELEPHONE SERVICES/CELLULAR (MENTAL HEALTH DEPT.) IN#9907216897"/>
  </r>
  <r>
    <x v="17"/>
    <x v="0"/>
    <n v="4100206942"/>
    <x v="41"/>
    <n v="520230"/>
    <x v="0"/>
    <s v="74750"/>
    <m/>
    <m/>
    <s v="0000190024"/>
    <m/>
    <n v="1"/>
    <n v="30.41"/>
    <m/>
    <s v="TELEPHONE SERVICES/CELLULAR (MENTAL HEALTH DEPT.)"/>
  </r>
  <r>
    <x v="17"/>
    <x v="0"/>
    <n v="4100206979"/>
    <x v="41"/>
    <n v="530280"/>
    <x v="1"/>
    <s v="74700"/>
    <m/>
    <m/>
    <s v="0000186947"/>
    <m/>
    <n v="1"/>
    <n v="1314000"/>
    <m/>
    <s v="FY2122 CRISIS RES TRTM - TEMECULA"/>
  </r>
  <r>
    <x v="17"/>
    <x v="0"/>
    <n v="4100207085"/>
    <x v="41"/>
    <n v="530280"/>
    <x v="1"/>
    <s v="74740"/>
    <m/>
    <m/>
    <s v="0000186565"/>
    <m/>
    <n v="1"/>
    <n v="400000"/>
    <m/>
    <s v="FY2122 CHILDREN'S SHORT TERM RES TRTMT"/>
  </r>
  <r>
    <x v="17"/>
    <x v="0"/>
    <n v="4100207096"/>
    <x v="41"/>
    <n v="530280"/>
    <x v="1"/>
    <s v="74740"/>
    <m/>
    <m/>
    <s v="0000187061"/>
    <m/>
    <n v="1"/>
    <n v="1300000"/>
    <m/>
    <s v="FY2122 THERAPEUTIC BEH SERVICE"/>
  </r>
  <r>
    <x v="17"/>
    <x v="0"/>
    <n v="4100207156"/>
    <x v="41"/>
    <n v="530280"/>
    <x v="1"/>
    <s v="74740"/>
    <m/>
    <m/>
    <s v="0000185604"/>
    <m/>
    <n v="1"/>
    <n v="1500000"/>
    <m/>
    <s v="FY2122 THERAPEUTIC BEH SERVICE"/>
  </r>
  <r>
    <x v="17"/>
    <x v="0"/>
    <n v="4100207213"/>
    <x v="41"/>
    <n v="530280"/>
    <x v="1"/>
    <s v="74740"/>
    <m/>
    <m/>
    <s v="0000186940"/>
    <m/>
    <n v="1"/>
    <n v="200268"/>
    <m/>
    <s v="FY2122 MENTOR SRV CHILDREN'S"/>
  </r>
  <r>
    <x v="17"/>
    <x v="0"/>
    <n v="4100207225"/>
    <x v="41"/>
    <n v="530280"/>
    <x v="1"/>
    <s v="74740"/>
    <m/>
    <m/>
    <s v="0000189864"/>
    <m/>
    <n v="1"/>
    <n v="800000"/>
    <m/>
    <s v="FY2122 CHILDRENS IN-HOME OUTPT"/>
  </r>
  <r>
    <x v="17"/>
    <x v="0"/>
    <n v="4100207238"/>
    <x v="41"/>
    <n v="530280"/>
    <x v="1"/>
    <s v="74740"/>
    <m/>
    <m/>
    <s v="0000187616"/>
    <m/>
    <n v="1"/>
    <n v="400000"/>
    <m/>
    <s v="FY2122 THERAPEUTIC BEH SERVICE"/>
  </r>
  <r>
    <x v="17"/>
    <x v="0"/>
    <n v="4100207246"/>
    <x v="41"/>
    <n v="530280"/>
    <x v="1"/>
    <s v="74740"/>
    <m/>
    <m/>
    <s v="0000186402"/>
    <m/>
    <n v="1"/>
    <n v="1950000"/>
    <m/>
    <s v="FY2122 THERAPEUTIC BEH SERVICE"/>
  </r>
  <r>
    <x v="17"/>
    <x v="0"/>
    <n v="4100207295"/>
    <x v="41"/>
    <n v="530280"/>
    <x v="1"/>
    <s v="74740"/>
    <m/>
    <m/>
    <s v="0000187073"/>
    <m/>
    <n v="1"/>
    <n v="90000"/>
    <m/>
    <s v="FY2122 BEHAVIORAL COACHING SRV (BCS)"/>
  </r>
  <r>
    <x v="17"/>
    <x v="0"/>
    <n v="4100207296"/>
    <x v="41"/>
    <n v="530280"/>
    <x v="1"/>
    <s v="74740"/>
    <m/>
    <m/>
    <s v="0000186719"/>
    <m/>
    <n v="1"/>
    <n v="90000"/>
    <m/>
    <s v="FY2122 BEHAVIORAL COACHING SRV (BCS)"/>
  </r>
  <r>
    <x v="17"/>
    <x v="0"/>
    <n v="4100207299"/>
    <x v="41"/>
    <n v="530280"/>
    <x v="1"/>
    <s v="74740"/>
    <m/>
    <m/>
    <s v="0000187102"/>
    <m/>
    <n v="1"/>
    <n v="90000"/>
    <m/>
    <s v="FY2122 BEHAVIORAL COACHING SRV (BCS)"/>
  </r>
  <r>
    <x v="17"/>
    <x v="0"/>
    <n v="4100207318"/>
    <x v="41"/>
    <n v="530280"/>
    <x v="1"/>
    <s v="74740"/>
    <m/>
    <m/>
    <s v="0000187096"/>
    <m/>
    <n v="1"/>
    <n v="100000"/>
    <m/>
    <s v="FY2122 INTENSIVE TRMT FOSTER CARE (NON-MGD CARE)"/>
  </r>
  <r>
    <x v="17"/>
    <x v="0"/>
    <n v="4100207333"/>
    <x v="41"/>
    <n v="530280"/>
    <x v="1"/>
    <s v="74740"/>
    <m/>
    <m/>
    <s v="0000187099"/>
    <m/>
    <n v="1"/>
    <n v="450000"/>
    <m/>
    <s v="FY2122 CHILDREN'S SHORT TERM RES TRTMT"/>
  </r>
  <r>
    <x v="17"/>
    <x v="0"/>
    <n v="4100207351"/>
    <x v="41"/>
    <n v="530280"/>
    <x v="1"/>
    <s v="74740"/>
    <m/>
    <m/>
    <s v="0000186447"/>
    <m/>
    <n v="1"/>
    <n v="75000"/>
    <m/>
    <s v="FY2122 INTENSIVE TRMT FOSTER CARE (NON-MGD CARE)"/>
  </r>
  <r>
    <x v="17"/>
    <x v="0"/>
    <n v="4100207352"/>
    <x v="41"/>
    <n v="530280"/>
    <x v="1"/>
    <s v="74740"/>
    <m/>
    <m/>
    <s v="0000185904"/>
    <m/>
    <n v="1"/>
    <n v="1375000"/>
    <m/>
    <s v="FY2122 THERAPEUTIC BEH SERVICE"/>
  </r>
  <r>
    <x v="17"/>
    <x v="0"/>
    <n v="4100207363"/>
    <x v="41"/>
    <n v="530280"/>
    <x v="1"/>
    <s v="74740"/>
    <m/>
    <m/>
    <s v="0000186597"/>
    <m/>
    <n v="1"/>
    <n v="550000"/>
    <m/>
    <s v="FY2122 CHILDREN'S SHORT TERM RES TRTMT"/>
  </r>
  <r>
    <x v="17"/>
    <x v="0"/>
    <n v="4100207371"/>
    <x v="41"/>
    <n v="530280"/>
    <x v="1"/>
    <s v="74740"/>
    <m/>
    <m/>
    <s v="0000186613"/>
    <m/>
    <n v="1"/>
    <n v="250000"/>
    <m/>
    <s v="FY2122 CHILDRENS STRTP"/>
  </r>
  <r>
    <x v="17"/>
    <x v="0"/>
    <n v="4100207373"/>
    <x v="41"/>
    <n v="530280"/>
    <x v="1"/>
    <s v="74740"/>
    <m/>
    <m/>
    <s v="0000187481"/>
    <m/>
    <n v="1"/>
    <n v="250000"/>
    <m/>
    <s v="FY2122 CHILDRENS STRTP"/>
  </r>
  <r>
    <x v="17"/>
    <x v="0"/>
    <n v="4100207377"/>
    <x v="41"/>
    <n v="530280"/>
    <x v="1"/>
    <s v="74740"/>
    <m/>
    <m/>
    <s v="0000189384"/>
    <m/>
    <n v="1"/>
    <n v="100000"/>
    <m/>
    <s v="FY2122 CHILDRENS STRTP"/>
  </r>
  <r>
    <x v="17"/>
    <x v="0"/>
    <n v="4100207382"/>
    <x v="41"/>
    <n v="530280"/>
    <x v="1"/>
    <s v="74740"/>
    <m/>
    <m/>
    <s v="0000188905"/>
    <m/>
    <n v="1"/>
    <n v="100000"/>
    <m/>
    <s v="FY2122 CHILDRENS STRTP"/>
  </r>
  <r>
    <x v="17"/>
    <x v="0"/>
    <n v="4100207521"/>
    <x v="41"/>
    <n v="520230"/>
    <x v="0"/>
    <s v="74740"/>
    <m/>
    <m/>
    <s v="0000190019"/>
    <m/>
    <n v="1"/>
    <n v="38.01"/>
    <m/>
    <s v="TELEPHONE SERVICES/CELLULAR (MENTAL HEALTH DEPT.) IN#9907216897"/>
  </r>
  <r>
    <x v="17"/>
    <x v="0"/>
    <n v="4100207521"/>
    <x v="41"/>
    <n v="520230"/>
    <x v="0"/>
    <s v="74740"/>
    <m/>
    <m/>
    <s v="0000190024"/>
    <m/>
    <n v="1"/>
    <n v="38.03"/>
    <m/>
    <s v="TELEPHONE SERVICES/CELLULAR (MENTAL HEALTH DEPT.)"/>
  </r>
  <r>
    <x v="17"/>
    <x v="0"/>
    <n v="4100207544"/>
    <x v="41"/>
    <n v="520230"/>
    <x v="0"/>
    <s v="74720"/>
    <m/>
    <m/>
    <s v="0000190019"/>
    <m/>
    <n v="1"/>
    <n v="114.03"/>
    <m/>
    <s v="TELEPHONE SERVICES/CELLULAR (MENTAL HEALTH DEPT.) IN#9907216897"/>
  </r>
  <r>
    <x v="17"/>
    <x v="0"/>
    <n v="4100207544"/>
    <x v="41"/>
    <n v="520230"/>
    <x v="0"/>
    <s v="74720"/>
    <m/>
    <m/>
    <s v="0000190024"/>
    <m/>
    <n v="1"/>
    <n v="114.03"/>
    <m/>
    <s v="TELEPHONE SERVICES/CELLULAR (MENTAL HEALTH DEPT.)"/>
  </r>
  <r>
    <x v="17"/>
    <x v="0"/>
    <n v="4100207545"/>
    <x v="41"/>
    <n v="520230"/>
    <x v="0"/>
    <s v="74720"/>
    <m/>
    <m/>
    <s v="0000190019"/>
    <m/>
    <n v="1"/>
    <n v="68.42"/>
    <m/>
    <s v="TELEPHONE SERVICES/CELLULAR (MENTAL HEALTH DEPT.) IN#9907216897"/>
  </r>
  <r>
    <x v="17"/>
    <x v="0"/>
    <n v="4100207545"/>
    <x v="41"/>
    <n v="520230"/>
    <x v="0"/>
    <s v="74720"/>
    <m/>
    <m/>
    <s v="0000190024"/>
    <m/>
    <n v="1"/>
    <n v="68.42"/>
    <m/>
    <s v="TELEPHONE SERVICES/CELLULAR (MENTAL HEALTH DEPT.)"/>
  </r>
  <r>
    <x v="17"/>
    <x v="0"/>
    <n v="4100207546"/>
    <x v="41"/>
    <n v="520230"/>
    <x v="0"/>
    <s v="74720"/>
    <m/>
    <m/>
    <s v="0000190019"/>
    <m/>
    <n v="1"/>
    <n v="38.01"/>
    <m/>
    <s v="TELEPHONE SERVICES/CELLULAR (MENTAL HEALTH DEPT.) IN#9907216897"/>
  </r>
  <r>
    <x v="17"/>
    <x v="0"/>
    <n v="4100207546"/>
    <x v="41"/>
    <n v="520230"/>
    <x v="0"/>
    <s v="74720"/>
    <m/>
    <m/>
    <s v="0000190024"/>
    <m/>
    <n v="1"/>
    <n v="38.01"/>
    <m/>
    <s v="TELEPHONE SERVICES/CELLULAR (MENTAL HEALTH DEPT.)"/>
  </r>
  <r>
    <x v="17"/>
    <x v="0"/>
    <n v="4100207641"/>
    <x v="41"/>
    <n v="520230"/>
    <x v="0"/>
    <s v="74740"/>
    <m/>
    <m/>
    <s v="0000190019"/>
    <m/>
    <n v="1"/>
    <n v="38.01"/>
    <m/>
    <s v="TELEPHONE SERVICES/CELLULAR (MENTAL HEALTH DEPT.) IN#9907216897"/>
  </r>
  <r>
    <x v="17"/>
    <x v="0"/>
    <n v="4100207641"/>
    <x v="41"/>
    <n v="520230"/>
    <x v="0"/>
    <s v="74740"/>
    <m/>
    <m/>
    <s v="0000190024"/>
    <m/>
    <n v="1"/>
    <n v="38.01"/>
    <m/>
    <s v="TELEPHONE SERVICES/CELLULAR (MENTAL HEALTH DEPT.)"/>
  </r>
  <r>
    <x v="17"/>
    <x v="0"/>
    <n v="4100207697"/>
    <x v="41"/>
    <n v="530280"/>
    <x v="1"/>
    <s v="74720"/>
    <m/>
    <m/>
    <s v="0000187891"/>
    <m/>
    <n v="1"/>
    <n v="55000"/>
    <m/>
    <s v="FY2122 PRESCHOOL 0-5 CONSULTANT"/>
  </r>
  <r>
    <x v="17"/>
    <x v="0"/>
    <n v="4100207697"/>
    <x v="41"/>
    <n v="530280"/>
    <x v="1"/>
    <s v="74720"/>
    <m/>
    <m/>
    <s v="0000189270"/>
    <m/>
    <n v="1"/>
    <n v="219396"/>
    <m/>
    <s v="FY2122 PRESCHOOL 0-5 CONSULTANT (SET-4-SCHOOL)"/>
  </r>
  <r>
    <x v="17"/>
    <x v="0"/>
    <n v="4100207697"/>
    <x v="41"/>
    <n v="530280"/>
    <x v="1"/>
    <s v="74720"/>
    <m/>
    <m/>
    <s v="0000189277"/>
    <m/>
    <n v="1"/>
    <n v="420000"/>
    <m/>
    <s v="FY2122 PRESCHOOL 0-5 CONSULTANT (SET-4-SCHOOL)"/>
  </r>
  <r>
    <x v="17"/>
    <x v="0"/>
    <n v="4100207697"/>
    <x v="41"/>
    <n v="530280"/>
    <x v="1"/>
    <s v="74720"/>
    <m/>
    <m/>
    <s v="0000189322"/>
    <m/>
    <n v="1"/>
    <n v="191609"/>
    <m/>
    <s v="FY2122 PRESCHOOL 0-5 CONSULTANT (SET-4-SCHOOL)"/>
  </r>
  <r>
    <x v="17"/>
    <x v="0"/>
    <n v="4100207697"/>
    <x v="41"/>
    <n v="530280"/>
    <x v="1"/>
    <s v="74720"/>
    <m/>
    <m/>
    <s v="0000189370"/>
    <m/>
    <n v="1"/>
    <n v="95000"/>
    <m/>
    <s v="FY2122 PRESCHOOL 0-5 CONSULTANT (SET-4-SCHOOL)"/>
  </r>
  <r>
    <x v="17"/>
    <x v="0"/>
    <n v="4100207697"/>
    <x v="41"/>
    <n v="530280"/>
    <x v="1"/>
    <s v="74720"/>
    <m/>
    <m/>
    <s v="0000189849"/>
    <m/>
    <n v="1"/>
    <n v="275000"/>
    <m/>
    <s v="FY2122 PRESCHOOL 0-5 CONSULTANT"/>
  </r>
  <r>
    <x v="17"/>
    <x v="0"/>
    <n v="4100207697"/>
    <x v="41"/>
    <n v="520230"/>
    <x v="0"/>
    <s v="74720"/>
    <m/>
    <m/>
    <s v="0000190019"/>
    <m/>
    <n v="1"/>
    <n v="184.94"/>
    <m/>
    <s v="TELEPHONE SERVICES/CELLULAR (MENTAL HEALTH DEPT.) IN#9907216897"/>
  </r>
  <r>
    <x v="17"/>
    <x v="0"/>
    <n v="4100207697"/>
    <x v="41"/>
    <n v="520230"/>
    <x v="0"/>
    <s v="74720"/>
    <m/>
    <m/>
    <s v="0000190024"/>
    <m/>
    <n v="1"/>
    <n v="184.94"/>
    <m/>
    <s v="TELEPHONE SERVICES/CELLULAR (MENTAL HEALTH DEPT.)"/>
  </r>
  <r>
    <x v="17"/>
    <x v="0"/>
    <n v="4100207717"/>
    <x v="41"/>
    <n v="530280"/>
    <x v="1"/>
    <s v="74740"/>
    <m/>
    <m/>
    <s v="0000187103"/>
    <m/>
    <n v="1"/>
    <n v="500000"/>
    <m/>
    <s v="FY2122 THERAPEUTIC BEH SERVICE"/>
  </r>
  <r>
    <x v="17"/>
    <x v="0"/>
    <n v="4100207721"/>
    <x v="41"/>
    <n v="520230"/>
    <x v="0"/>
    <s v="74740"/>
    <m/>
    <m/>
    <s v="0000190019"/>
    <m/>
    <n v="1"/>
    <n v="98.83"/>
    <m/>
    <s v="TELEPHONE SERVICES/CELLULAR (MENTAL HEALTH DEPT.) IN#9907216897"/>
  </r>
  <r>
    <x v="17"/>
    <x v="0"/>
    <n v="4100207721"/>
    <x v="41"/>
    <n v="520230"/>
    <x v="0"/>
    <s v="74740"/>
    <m/>
    <m/>
    <s v="0000190024"/>
    <m/>
    <n v="1"/>
    <n v="98.83"/>
    <m/>
    <s v="TELEPHONE SERVICES/CELLULAR (MENTAL HEALTH DEPT.)"/>
  </r>
  <r>
    <x v="17"/>
    <x v="0"/>
    <n v="4100207797"/>
    <x v="41"/>
    <n v="530280"/>
    <x v="1"/>
    <m/>
    <m/>
    <m/>
    <s v="0000186183"/>
    <m/>
    <n v="1"/>
    <n v="40000"/>
    <m/>
    <s v="FY2122 BEHAVIORAL COACHING SRV (BCS)"/>
  </r>
  <r>
    <x v="17"/>
    <x v="0"/>
    <n v="4100207821"/>
    <x v="41"/>
    <n v="520230"/>
    <x v="0"/>
    <s v="74750"/>
    <m/>
    <m/>
    <s v="0000190019"/>
    <m/>
    <n v="1"/>
    <n v="40.5"/>
    <m/>
    <s v="TELEPHONE SERVICES/CELLULAR (MENTAL HEALTH DEPT.) IN#9907216897"/>
  </r>
  <r>
    <x v="17"/>
    <x v="0"/>
    <n v="4100207821"/>
    <x v="41"/>
    <n v="520230"/>
    <x v="0"/>
    <s v="74750"/>
    <m/>
    <m/>
    <s v="0000190024"/>
    <m/>
    <n v="1"/>
    <n v="30.41"/>
    <m/>
    <s v="TELEPHONE SERVICES/CELLULAR (MENTAL HEALTH DEPT.)"/>
  </r>
  <r>
    <x v="17"/>
    <x v="0"/>
    <n v="4100208087"/>
    <x v="41"/>
    <n v="530180"/>
    <x v="1"/>
    <s v="83950"/>
    <m/>
    <m/>
    <s v="0000187409"/>
    <m/>
    <n v="1"/>
    <n v="21000"/>
    <m/>
    <s v="FY2122 COUNSELING &amp; ASSESSMENT"/>
  </r>
  <r>
    <x v="17"/>
    <x v="0"/>
    <n v="4100208090"/>
    <x v="41"/>
    <n v="530180"/>
    <x v="1"/>
    <s v="83950"/>
    <m/>
    <m/>
    <s v="0000189194"/>
    <m/>
    <n v="1"/>
    <n v="50000"/>
    <m/>
    <s v="FY2122 COUNSELING &amp; ASSESSMENT"/>
  </r>
  <r>
    <x v="17"/>
    <x v="0"/>
    <n v="4100208091"/>
    <x v="41"/>
    <n v="530180"/>
    <x v="1"/>
    <s v="83950"/>
    <m/>
    <m/>
    <s v="0000188342"/>
    <m/>
    <n v="1"/>
    <n v="2500"/>
    <m/>
    <s v="FY2122 COUNSELING &amp; ASSESSMENT"/>
  </r>
  <r>
    <x v="17"/>
    <x v="0"/>
    <n v="4100208091"/>
    <x v="41"/>
    <n v="530180"/>
    <x v="1"/>
    <s v="84000"/>
    <m/>
    <m/>
    <s v="0000188342"/>
    <m/>
    <n v="1"/>
    <n v="2500"/>
    <m/>
    <s v="FY2122 COUNSELING &amp; ASSESSMENT"/>
  </r>
  <r>
    <x v="17"/>
    <x v="0"/>
    <n v="4100208092"/>
    <x v="41"/>
    <n v="530180"/>
    <x v="1"/>
    <s v="83950"/>
    <m/>
    <m/>
    <s v="0000186644"/>
    <m/>
    <n v="1"/>
    <n v="7500"/>
    <m/>
    <s v="FY2122 COUNSELING &amp; ASSESSMENT"/>
  </r>
  <r>
    <x v="17"/>
    <x v="0"/>
    <n v="4100208092"/>
    <x v="41"/>
    <n v="530180"/>
    <x v="1"/>
    <s v="84000"/>
    <m/>
    <m/>
    <s v="0000186644"/>
    <m/>
    <n v="1"/>
    <n v="7500"/>
    <m/>
    <s v="FY2122 COUNSELING &amp; ASSESSMENT"/>
  </r>
  <r>
    <x v="17"/>
    <x v="0"/>
    <n v="4100208092"/>
    <x v="41"/>
    <n v="530180"/>
    <x v="1"/>
    <s v="83950"/>
    <m/>
    <m/>
    <s v="0000189518"/>
    <m/>
    <n v="1"/>
    <n v="2500"/>
    <m/>
    <s v="FY2122 COUNSELING &amp; ASSESSMENT"/>
  </r>
  <r>
    <x v="17"/>
    <x v="0"/>
    <n v="4100208092"/>
    <x v="41"/>
    <n v="530180"/>
    <x v="1"/>
    <s v="84000"/>
    <m/>
    <m/>
    <s v="0000189518"/>
    <m/>
    <n v="1"/>
    <n v="2500"/>
    <m/>
    <s v="FY2122 COUNSELING &amp; ASSESSMENT"/>
  </r>
  <r>
    <x v="17"/>
    <x v="0"/>
    <n v="4100208093"/>
    <x v="41"/>
    <n v="530180"/>
    <x v="1"/>
    <s v="83950"/>
    <m/>
    <m/>
    <s v="0000185595"/>
    <m/>
    <n v="1"/>
    <n v="2500"/>
    <m/>
    <s v="FY2122 COUNSELING &amp; ASSESSMENT"/>
  </r>
  <r>
    <x v="17"/>
    <x v="0"/>
    <n v="4100208093"/>
    <x v="41"/>
    <n v="530180"/>
    <x v="1"/>
    <s v="84000"/>
    <m/>
    <m/>
    <s v="0000185595"/>
    <m/>
    <n v="1"/>
    <n v="2500"/>
    <m/>
    <s v="FY2122 COUNSELING &amp; ASSESSMENT"/>
  </r>
  <r>
    <x v="17"/>
    <x v="0"/>
    <n v="4100208093"/>
    <x v="41"/>
    <n v="530180"/>
    <x v="1"/>
    <s v="84000"/>
    <m/>
    <m/>
    <s v="0000185610"/>
    <m/>
    <n v="1"/>
    <n v="10000"/>
    <m/>
    <s v="FY2122 COUNSELING &amp; ASSESSMENT"/>
  </r>
  <r>
    <x v="17"/>
    <x v="0"/>
    <n v="4100208093"/>
    <x v="41"/>
    <n v="530180"/>
    <x v="1"/>
    <s v="84000"/>
    <m/>
    <m/>
    <s v="0000185625"/>
    <m/>
    <n v="1"/>
    <n v="10000"/>
    <m/>
    <s v="FY2122 COUNSELING &amp; ASSESSMENT"/>
  </r>
  <r>
    <x v="17"/>
    <x v="0"/>
    <n v="4100208093"/>
    <x v="41"/>
    <n v="530180"/>
    <x v="1"/>
    <s v="84000"/>
    <m/>
    <m/>
    <s v="0000185937"/>
    <m/>
    <n v="1"/>
    <n v="10000"/>
    <m/>
    <s v="FY2122 COUNSELING &amp; ASSESSMENT"/>
  </r>
  <r>
    <x v="17"/>
    <x v="0"/>
    <n v="4100208093"/>
    <x v="41"/>
    <n v="530180"/>
    <x v="1"/>
    <s v="83950"/>
    <m/>
    <m/>
    <s v="0000186076"/>
    <m/>
    <n v="1"/>
    <n v="39250"/>
    <m/>
    <s v="FY2122 COUNSELING &amp; ASSESSMENT"/>
  </r>
  <r>
    <x v="17"/>
    <x v="0"/>
    <n v="4100208093"/>
    <x v="41"/>
    <n v="530180"/>
    <x v="1"/>
    <s v="84000"/>
    <m/>
    <m/>
    <s v="0000186076"/>
    <m/>
    <n v="1"/>
    <n v="39250"/>
    <m/>
    <s v="FY2122 COUNSELING &amp; ASSESSMENT"/>
  </r>
  <r>
    <x v="17"/>
    <x v="0"/>
    <n v="4100208093"/>
    <x v="41"/>
    <n v="530180"/>
    <x v="1"/>
    <s v="83950"/>
    <m/>
    <m/>
    <s v="0000186698"/>
    <m/>
    <n v="1"/>
    <n v="17500"/>
    <m/>
    <s v="FY2122 COUNSELING &amp; ASSESSMENT"/>
  </r>
  <r>
    <x v="17"/>
    <x v="0"/>
    <n v="4100208093"/>
    <x v="41"/>
    <n v="530180"/>
    <x v="1"/>
    <s v="84000"/>
    <m/>
    <m/>
    <s v="0000186698"/>
    <m/>
    <n v="1"/>
    <n v="17500"/>
    <m/>
    <s v="FY2122 COUNSELING &amp; ASSESSMENT"/>
  </r>
  <r>
    <x v="17"/>
    <x v="0"/>
    <n v="4100208093"/>
    <x v="41"/>
    <n v="530180"/>
    <x v="1"/>
    <s v="83950"/>
    <m/>
    <m/>
    <s v="0000187643"/>
    <m/>
    <n v="1"/>
    <n v="6000"/>
    <m/>
    <s v="FY2122 COUNSELING &amp; ASSESSMENT"/>
  </r>
  <r>
    <x v="17"/>
    <x v="0"/>
    <n v="4100208093"/>
    <x v="41"/>
    <n v="530180"/>
    <x v="1"/>
    <s v="84000"/>
    <m/>
    <m/>
    <s v="0000187643"/>
    <m/>
    <n v="1"/>
    <n v="6000"/>
    <m/>
    <s v="FY2122 COUNSELING &amp; ASSESSMENT"/>
  </r>
  <r>
    <x v="17"/>
    <x v="0"/>
    <n v="4100208220"/>
    <x v="41"/>
    <n v="530180"/>
    <x v="1"/>
    <s v="83950"/>
    <m/>
    <m/>
    <s v="0000186061"/>
    <m/>
    <n v="1"/>
    <n v="595305"/>
    <m/>
    <s v="FY2122 COUNSELING &amp; ASSESSMENT"/>
  </r>
  <r>
    <x v="17"/>
    <x v="0"/>
    <n v="4100208220"/>
    <x v="41"/>
    <n v="530180"/>
    <x v="1"/>
    <s v="84000"/>
    <m/>
    <m/>
    <s v="0000186061"/>
    <m/>
    <n v="1"/>
    <n v="227409"/>
    <m/>
    <s v="FY2122 COUNSELING &amp; ASSESSMENT"/>
  </r>
  <r>
    <x v="17"/>
    <x v="0"/>
    <n v="4100208288"/>
    <x v="41"/>
    <n v="530180"/>
    <x v="1"/>
    <s v="83950"/>
    <m/>
    <m/>
    <s v="0000186124"/>
    <m/>
    <n v="1"/>
    <n v="57500"/>
    <m/>
    <s v="FY2122 COUNSELING &amp; ASSESSMENT"/>
  </r>
  <r>
    <x v="17"/>
    <x v="0"/>
    <n v="4100208288"/>
    <x v="41"/>
    <n v="530180"/>
    <x v="1"/>
    <s v="84000"/>
    <m/>
    <m/>
    <s v="0000186124"/>
    <m/>
    <n v="1"/>
    <n v="57500"/>
    <m/>
    <s v="FY2122 COUNSELING &amp; ASSESSMENT"/>
  </r>
  <r>
    <x v="17"/>
    <x v="0"/>
    <n v="4100208290"/>
    <x v="41"/>
    <n v="530180"/>
    <x v="1"/>
    <s v="83950"/>
    <m/>
    <m/>
    <s v="0000186123"/>
    <m/>
    <n v="1"/>
    <n v="58000"/>
    <m/>
    <s v="FY2122 COUNSELING &amp; ASSESSMENT"/>
  </r>
  <r>
    <x v="17"/>
    <x v="0"/>
    <n v="4100208290"/>
    <x v="41"/>
    <n v="530180"/>
    <x v="1"/>
    <s v="84000"/>
    <m/>
    <m/>
    <s v="0000186123"/>
    <m/>
    <n v="1"/>
    <n v="58000"/>
    <m/>
    <s v="FY2122 COUNSELING &amp; ASSESSMENT"/>
  </r>
  <r>
    <x v="17"/>
    <x v="0"/>
    <n v="4100208313"/>
    <x v="41"/>
    <n v="530280"/>
    <x v="1"/>
    <s v="83950"/>
    <m/>
    <m/>
    <s v="0000187666"/>
    <m/>
    <n v="1"/>
    <n v="1209080"/>
    <m/>
    <s v="FY2122 MANAGE CARE - IMD EXCLUDED"/>
  </r>
  <r>
    <x v="17"/>
    <x v="0"/>
    <n v="4100208368"/>
    <x v="41"/>
    <n v="530280"/>
    <x v="1"/>
    <s v="83950"/>
    <m/>
    <m/>
    <s v="0000187611"/>
    <m/>
    <n v="1"/>
    <n v="132678"/>
    <m/>
    <s v="FY2122 MANAGE CARE - IMD EXCLUDED"/>
  </r>
  <r>
    <x v="17"/>
    <x v="0"/>
    <n v="4100208380"/>
    <x v="41"/>
    <n v="530280"/>
    <x v="1"/>
    <s v="83950"/>
    <m/>
    <m/>
    <s v="0000187056"/>
    <m/>
    <n v="1"/>
    <n v="90174"/>
    <m/>
    <s v="FY2122 MANAGE CARE-IMD EXCLUDE"/>
  </r>
  <r>
    <x v="17"/>
    <x v="0"/>
    <n v="4100208572"/>
    <x v="41"/>
    <n v="530280"/>
    <x v="1"/>
    <s v="83950"/>
    <m/>
    <m/>
    <s v="0000189183"/>
    <m/>
    <n v="1"/>
    <n v="437800"/>
    <m/>
    <s v="FY2122 MANAGE CARE INPT - INDIGENT"/>
  </r>
  <r>
    <x v="17"/>
    <x v="0"/>
    <n v="4100208744"/>
    <x v="41"/>
    <n v="530180"/>
    <x v="1"/>
    <s v="83950"/>
    <m/>
    <m/>
    <s v="0000186473"/>
    <m/>
    <n v="1"/>
    <n v="187500"/>
    <m/>
    <s v="FY2122 COUNSELING &amp; ASSESSMENT"/>
  </r>
  <r>
    <x v="17"/>
    <x v="0"/>
    <n v="4100208744"/>
    <x v="41"/>
    <n v="530180"/>
    <x v="1"/>
    <s v="84000"/>
    <m/>
    <m/>
    <s v="0000186473"/>
    <m/>
    <n v="1"/>
    <n v="187500"/>
    <m/>
    <s v="FY2122 COUNSELING &amp; ASSESSMENT"/>
  </r>
  <r>
    <x v="17"/>
    <x v="0"/>
    <n v="4100208791"/>
    <x v="41"/>
    <n v="530280"/>
    <x v="1"/>
    <s v="83950"/>
    <m/>
    <m/>
    <s v="0000186588"/>
    <m/>
    <n v="1"/>
    <n v="100680"/>
    <m/>
    <s v="FY2122 MANAGE CARE INPT - INDIGENT"/>
  </r>
  <r>
    <x v="17"/>
    <x v="0"/>
    <n v="4100209282"/>
    <x v="41"/>
    <n v="536240"/>
    <x v="1"/>
    <s v="74700"/>
    <m/>
    <m/>
    <s v="0000187303"/>
    <m/>
    <n v="1"/>
    <n v="194269"/>
    <m/>
    <s v="FY2122 RECOVERY ARTS CORE PRJCT"/>
  </r>
  <r>
    <x v="17"/>
    <x v="0"/>
    <n v="4100209530"/>
    <x v="41"/>
    <n v="521640"/>
    <x v="0"/>
    <s v="83500"/>
    <m/>
    <m/>
    <s v="0000189650"/>
    <m/>
    <n v="1"/>
    <n v="29160"/>
    <m/>
    <s v="SOFTWARE LICENSE with PANORAMIC SOFTWARE for Public Guardian"/>
  </r>
  <r>
    <x v="17"/>
    <x v="0"/>
    <n v="4100209566"/>
    <x v="41"/>
    <n v="523680"/>
    <x v="0"/>
    <s v="74750"/>
    <m/>
    <m/>
    <s v="0000188472"/>
    <m/>
    <n v="1"/>
    <n v="4734.99"/>
    <m/>
    <s v="COPIERS, RICOH MP5055  B/W"/>
  </r>
  <r>
    <x v="17"/>
    <x v="0"/>
    <n v="4100209793"/>
    <x v="41"/>
    <n v="522310"/>
    <x v="0"/>
    <s v="74700"/>
    <m/>
    <m/>
    <s v="0000188166"/>
    <m/>
    <n v="1"/>
    <n v="1000893.68"/>
    <m/>
    <s v="HEALTHCARE SECURITY GUARD SERVICES, RUHS MC ARLINGTON ITF,SECURITY OFFICER"/>
  </r>
  <r>
    <x v="17"/>
    <x v="0"/>
    <n v="4100209825"/>
    <x v="41"/>
    <n v="523680"/>
    <x v="0"/>
    <s v="74700"/>
    <m/>
    <m/>
    <s v="0000188472"/>
    <m/>
    <n v="1"/>
    <n v="4734.99"/>
    <m/>
    <s v="COPIERS, RICOH MP5055  B/W"/>
  </r>
  <r>
    <x v="17"/>
    <x v="0"/>
    <n v="4100209846"/>
    <x v="41"/>
    <n v="525200"/>
    <x v="0"/>
    <s v="74700"/>
    <m/>
    <m/>
    <s v="0000185961"/>
    <m/>
    <n v="1"/>
    <n v="300000"/>
    <m/>
    <s v="FY2122 LOCUM TENENS"/>
  </r>
  <r>
    <x v="17"/>
    <x v="0"/>
    <n v="4100209943"/>
    <x v="41"/>
    <n v="520230"/>
    <x v="0"/>
    <s v="74700"/>
    <m/>
    <m/>
    <s v="0000190019"/>
    <m/>
    <n v="1"/>
    <n v="141.82"/>
    <m/>
    <s v="TELEPHONE SERVICES/CELLULAR (MENTAL HEALTH DEPT.) IN#9907216897"/>
  </r>
  <r>
    <x v="17"/>
    <x v="0"/>
    <n v="4100209943"/>
    <x v="41"/>
    <n v="520230"/>
    <x v="0"/>
    <s v="74700"/>
    <m/>
    <m/>
    <s v="0000190024"/>
    <m/>
    <n v="1"/>
    <n v="131.72999999999999"/>
    <m/>
    <s v="TELEPHONE SERVICES/CELLULAR (MENTAL HEALTH DEPT.)"/>
  </r>
  <r>
    <x v="17"/>
    <x v="0"/>
    <n v="4100209957"/>
    <x v="41"/>
    <n v="525440"/>
    <x v="0"/>
    <s v="74710"/>
    <m/>
    <s v="MH_CC_AFAM"/>
    <s v="0000190293"/>
    <m/>
    <n v="1"/>
    <n v="17710"/>
    <m/>
    <s v="FY2122 MHSA TRAINING &amp; CONF FEES"/>
  </r>
  <r>
    <x v="17"/>
    <x v="0"/>
    <n v="4100209957"/>
    <x v="41"/>
    <n v="525440"/>
    <x v="0"/>
    <s v="74710"/>
    <m/>
    <s v="MH_CC_DHHC"/>
    <s v="0000190293"/>
    <m/>
    <n v="1"/>
    <n v="11837.5"/>
    <m/>
    <s v="FY2122 MHSA TRAINING &amp; CONF FEES"/>
  </r>
  <r>
    <x v="17"/>
    <x v="0"/>
    <n v="4100209957"/>
    <x v="41"/>
    <n v="525440"/>
    <x v="0"/>
    <s v="74710"/>
    <m/>
    <s v="MH_CC_HISP"/>
    <s v="0000190293"/>
    <m/>
    <n v="1"/>
    <n v="17600"/>
    <m/>
    <s v="FY2122 MHSA TRAINING &amp; CONF FEES"/>
  </r>
  <r>
    <x v="17"/>
    <x v="0"/>
    <n v="4100209957"/>
    <x v="41"/>
    <n v="525440"/>
    <x v="0"/>
    <s v="74710"/>
    <m/>
    <s v="MH_CC_MIDEAST"/>
    <s v="0000190293"/>
    <m/>
    <n v="1"/>
    <n v="17545"/>
    <m/>
    <s v="FY2122 MHSA TRAINING &amp; CONF FEES"/>
  </r>
  <r>
    <x v="17"/>
    <x v="0"/>
    <n v="4100211582"/>
    <x v="41"/>
    <n v="520230"/>
    <x v="0"/>
    <s v="83600"/>
    <m/>
    <m/>
    <s v="0000190019"/>
    <m/>
    <n v="1"/>
    <n v="30.41"/>
    <m/>
    <s v="TELEPHONE SERVICES/CELLULAR (MENTAL HEALTH DEPT.) IN#9907216897"/>
  </r>
  <r>
    <x v="17"/>
    <x v="0"/>
    <n v="4100211582"/>
    <x v="41"/>
    <n v="520230"/>
    <x v="0"/>
    <s v="83600"/>
    <m/>
    <m/>
    <s v="0000190024"/>
    <m/>
    <n v="1"/>
    <n v="30.41"/>
    <m/>
    <s v="TELEPHONE SERVICES/CELLULAR (MENTAL HEALTH DEPT.)"/>
  </r>
  <r>
    <x v="17"/>
    <x v="0"/>
    <n v="4100211583"/>
    <x v="41"/>
    <n v="520230"/>
    <x v="0"/>
    <s v="83600"/>
    <m/>
    <m/>
    <s v="0000190019"/>
    <m/>
    <n v="1"/>
    <n v="76.02"/>
    <m/>
    <s v="TELEPHONE SERVICES/CELLULAR (MENTAL HEALTH DEPT.) IN#9907216897"/>
  </r>
  <r>
    <x v="17"/>
    <x v="0"/>
    <n v="4100211583"/>
    <x v="41"/>
    <n v="520230"/>
    <x v="0"/>
    <s v="83600"/>
    <m/>
    <m/>
    <s v="0000190024"/>
    <m/>
    <n v="1"/>
    <n v="76.02"/>
    <m/>
    <s v="TELEPHONE SERVICES/CELLULAR (MENTAL HEALTH DEPT.)"/>
  </r>
  <r>
    <x v="17"/>
    <x v="0"/>
    <n v="4100211645"/>
    <x v="41"/>
    <n v="520230"/>
    <x v="0"/>
    <s v="83600"/>
    <m/>
    <m/>
    <s v="0000190019"/>
    <m/>
    <n v="1"/>
    <n v="106.43"/>
    <m/>
    <s v="TELEPHONE SERVICES/CELLULAR (MENTAL HEALTH DEPT.) IN#9907216897"/>
  </r>
  <r>
    <x v="17"/>
    <x v="0"/>
    <n v="4100211645"/>
    <x v="41"/>
    <n v="520230"/>
    <x v="0"/>
    <s v="83600"/>
    <m/>
    <m/>
    <s v="0000190024"/>
    <m/>
    <n v="1"/>
    <n v="106.43"/>
    <m/>
    <s v="TELEPHONE SERVICES/CELLULAR (MENTAL HEALTH DEPT.)"/>
  </r>
  <r>
    <x v="17"/>
    <x v="0"/>
    <n v="4100217259"/>
    <x v="41"/>
    <n v="530280"/>
    <x v="1"/>
    <s v="74700"/>
    <m/>
    <m/>
    <s v="0000185869"/>
    <m/>
    <n v="1"/>
    <n v="2284454"/>
    <m/>
    <s v="FY2122 ROY'S DESERT SPRING FACILITY"/>
  </r>
  <r>
    <x v="17"/>
    <x v="0"/>
    <n v="4100217346"/>
    <x v="41"/>
    <n v="530280"/>
    <x v="1"/>
    <s v="74700"/>
    <m/>
    <m/>
    <s v="0000188649"/>
    <m/>
    <n v="1"/>
    <n v="365913"/>
    <m/>
    <s v="FY2122 DESERT SAGE ADULT RESIDENTIAL CARE (ARC)"/>
  </r>
  <r>
    <x v="17"/>
    <x v="0"/>
    <n v="4100217397"/>
    <x v="41"/>
    <n v="530280"/>
    <x v="1"/>
    <s v="74700"/>
    <m/>
    <m/>
    <s v="0000188376"/>
    <m/>
    <n v="1"/>
    <n v="1366967"/>
    <m/>
    <s v="FY2122 DESERT SAGE ADULT RESIDENTIAL CARE (ARC)"/>
  </r>
  <r>
    <x v="17"/>
    <x v="0"/>
    <n v="4100217398"/>
    <x v="41"/>
    <n v="530280"/>
    <x v="1"/>
    <s v="74750"/>
    <m/>
    <m/>
    <s v="0000188378"/>
    <m/>
    <n v="1"/>
    <n v="792600"/>
    <m/>
    <s v="FY2122 THE PATH DESERT SAFE HOUSING"/>
  </r>
  <r>
    <x v="17"/>
    <x v="0"/>
    <n v="4100217567"/>
    <x v="41"/>
    <n v="530580"/>
    <x v="1"/>
    <s v="74660"/>
    <m/>
    <m/>
    <s v="0000185867"/>
    <m/>
    <n v="1"/>
    <n v="20000"/>
    <m/>
    <s v="FY2122 HOUSING PUBLIC SAFETY REALIGNMENT"/>
  </r>
  <r>
    <x v="17"/>
    <x v="0"/>
    <n v="4100217567"/>
    <x v="41"/>
    <n v="530580"/>
    <x v="1"/>
    <s v="74660"/>
    <m/>
    <m/>
    <s v="0000186529"/>
    <m/>
    <n v="1"/>
    <n v="500000"/>
    <m/>
    <s v="FY2122 HOUSING PUBLIC SAFETY REALIGNMENT"/>
  </r>
  <r>
    <x v="17"/>
    <x v="0"/>
    <n v="4100217567"/>
    <x v="41"/>
    <n v="530580"/>
    <x v="1"/>
    <s v="74660"/>
    <m/>
    <m/>
    <s v="0000186930"/>
    <m/>
    <n v="1"/>
    <n v="251200"/>
    <m/>
    <s v="FY2122 HOUSING PUBLIC SAFETY REALIGNMENT"/>
  </r>
  <r>
    <x v="17"/>
    <x v="0"/>
    <n v="4100217567"/>
    <x v="41"/>
    <n v="530580"/>
    <x v="1"/>
    <s v="74660"/>
    <m/>
    <m/>
    <s v="0000186941"/>
    <m/>
    <n v="1"/>
    <n v="50000"/>
    <m/>
    <s v="FY2122 HOUSING PUBLIC SAFETY REALIGNMENT"/>
  </r>
  <r>
    <x v="17"/>
    <x v="0"/>
    <n v="4100217567"/>
    <x v="41"/>
    <n v="530580"/>
    <x v="1"/>
    <s v="74660"/>
    <m/>
    <m/>
    <s v="0000186943"/>
    <m/>
    <n v="1"/>
    <n v="98550"/>
    <m/>
    <s v="FY2122 HOUSING PUBLIC SAFETY REALIGNMENT"/>
  </r>
  <r>
    <x v="17"/>
    <x v="0"/>
    <n v="4100217567"/>
    <x v="41"/>
    <n v="530580"/>
    <x v="1"/>
    <s v="74660"/>
    <m/>
    <m/>
    <s v="0000187893"/>
    <m/>
    <n v="1"/>
    <n v="200000"/>
    <m/>
    <s v="FY2122 HOUSING PUBLIC SAFETY REALIGNMENT"/>
  </r>
  <r>
    <x v="17"/>
    <x v="0"/>
    <n v="4100217567"/>
    <x v="41"/>
    <n v="520230"/>
    <x v="0"/>
    <s v="74660"/>
    <m/>
    <m/>
    <s v="0000190019"/>
    <m/>
    <n v="1"/>
    <n v="40.5"/>
    <m/>
    <s v="TELEPHONE SERVICES/CELLULAR (MENTAL HEALTH DEPT.) IN#9907216897"/>
  </r>
  <r>
    <x v="17"/>
    <x v="0"/>
    <n v="4100217567"/>
    <x v="41"/>
    <n v="520230"/>
    <x v="0"/>
    <s v="74660"/>
    <m/>
    <m/>
    <s v="0000190024"/>
    <m/>
    <n v="1"/>
    <n v="30.41"/>
    <m/>
    <s v="TELEPHONE SERVICES/CELLULAR (MENTAL HEALTH DEPT.)"/>
  </r>
  <r>
    <x v="17"/>
    <x v="0"/>
    <n v="4100217589"/>
    <x v="41"/>
    <n v="530580"/>
    <x v="1"/>
    <s v="83550"/>
    <m/>
    <m/>
    <s v="0000185808"/>
    <m/>
    <n v="1"/>
    <n v="25000"/>
    <m/>
    <s v="FY2122 HOMELESS HOUSING SVC"/>
  </r>
  <r>
    <x v="17"/>
    <x v="0"/>
    <n v="4100217589"/>
    <x v="41"/>
    <n v="530220"/>
    <x v="1"/>
    <s v="83550"/>
    <m/>
    <m/>
    <s v="0000186295"/>
    <m/>
    <n v="1"/>
    <n v="35000"/>
    <m/>
    <s v="FY2122 BOARD &amp; CARE FACILITY"/>
  </r>
  <r>
    <x v="17"/>
    <x v="0"/>
    <n v="4100217589"/>
    <x v="41"/>
    <n v="530220"/>
    <x v="1"/>
    <s v="83550"/>
    <m/>
    <m/>
    <s v="0000186298"/>
    <m/>
    <n v="1"/>
    <n v="5000"/>
    <m/>
    <s v="FY2122 BOARD &amp; CARE FACILITY"/>
  </r>
  <r>
    <x v="17"/>
    <x v="0"/>
    <n v="4100217589"/>
    <x v="41"/>
    <n v="530220"/>
    <x v="1"/>
    <s v="83550"/>
    <m/>
    <m/>
    <s v="0000186299"/>
    <m/>
    <n v="1"/>
    <n v="5000"/>
    <m/>
    <s v="FY2122 BOARD &amp; CARE FACILITY"/>
  </r>
  <r>
    <x v="17"/>
    <x v="0"/>
    <n v="4100217589"/>
    <x v="41"/>
    <n v="530220"/>
    <x v="1"/>
    <s v="83550"/>
    <m/>
    <m/>
    <s v="0000186307"/>
    <m/>
    <n v="1"/>
    <n v="65000"/>
    <m/>
    <s v="FY2122 BOARD &amp; CARE FACILITY"/>
  </r>
  <r>
    <x v="17"/>
    <x v="0"/>
    <n v="4100217589"/>
    <x v="41"/>
    <n v="530220"/>
    <x v="1"/>
    <s v="83550"/>
    <m/>
    <m/>
    <s v="0000186308"/>
    <m/>
    <n v="1"/>
    <n v="5000"/>
    <m/>
    <s v="FY2122 BOARD &amp; CARE FACILITY"/>
  </r>
  <r>
    <x v="17"/>
    <x v="0"/>
    <n v="4100217589"/>
    <x v="41"/>
    <n v="530220"/>
    <x v="1"/>
    <s v="83550"/>
    <m/>
    <m/>
    <s v="0000186310"/>
    <m/>
    <n v="1"/>
    <n v="10000"/>
    <m/>
    <s v="FY2122 BOARD &amp; CARE FACILITY"/>
  </r>
  <r>
    <x v="17"/>
    <x v="0"/>
    <n v="4100217589"/>
    <x v="41"/>
    <n v="530220"/>
    <x v="1"/>
    <s v="83550"/>
    <m/>
    <m/>
    <s v="0000186314"/>
    <m/>
    <n v="1"/>
    <n v="10000"/>
    <m/>
    <s v="FY2122 BOARD &amp; CARE FACILITY"/>
  </r>
  <r>
    <x v="17"/>
    <x v="0"/>
    <n v="4100217589"/>
    <x v="41"/>
    <n v="530220"/>
    <x v="1"/>
    <s v="83550"/>
    <m/>
    <m/>
    <s v="0000186318"/>
    <m/>
    <n v="1"/>
    <n v="10000"/>
    <m/>
    <s v="FY2122 BOARD &amp; CARE FACILITY"/>
  </r>
  <r>
    <x v="17"/>
    <x v="0"/>
    <n v="4100217829"/>
    <x v="41"/>
    <n v="530580"/>
    <x v="1"/>
    <s v="74750"/>
    <m/>
    <m/>
    <s v="0000185814"/>
    <m/>
    <n v="1"/>
    <n v="32500"/>
    <m/>
    <s v="FY2122 HOMELESS HOUSING SVC"/>
  </r>
  <r>
    <x v="17"/>
    <x v="0"/>
    <n v="4100217829"/>
    <x v="41"/>
    <n v="530580"/>
    <x v="1"/>
    <s v="74750"/>
    <m/>
    <m/>
    <s v="0000185871"/>
    <m/>
    <n v="1"/>
    <n v="10000"/>
    <m/>
    <s v="FY2122 HOMELESS HOUSING SVC"/>
  </r>
  <r>
    <x v="17"/>
    <x v="0"/>
    <n v="4100217829"/>
    <x v="41"/>
    <n v="530580"/>
    <x v="1"/>
    <s v="74750"/>
    <m/>
    <m/>
    <s v="0000187608"/>
    <m/>
    <n v="1"/>
    <n v="65000"/>
    <m/>
    <s v="FY2122 HOMELESS HOUSING SVC"/>
  </r>
  <r>
    <x v="17"/>
    <x v="0"/>
    <n v="4100217829"/>
    <x v="41"/>
    <n v="530580"/>
    <x v="1"/>
    <s v="74750"/>
    <m/>
    <m/>
    <s v="0000187938"/>
    <m/>
    <n v="1"/>
    <n v="15000"/>
    <m/>
    <s v="FY2122 HOMELESS HOUSING SVC"/>
  </r>
  <r>
    <x v="17"/>
    <x v="0"/>
    <n v="4100217829"/>
    <x v="41"/>
    <n v="530580"/>
    <x v="1"/>
    <s v="74750"/>
    <m/>
    <m/>
    <s v="0000187991"/>
    <m/>
    <n v="1"/>
    <n v="7000"/>
    <m/>
    <s v="FY2122 HOMELESS HOUSING SVC"/>
  </r>
  <r>
    <x v="17"/>
    <x v="0"/>
    <n v="4100217829"/>
    <x v="41"/>
    <n v="523680"/>
    <x v="0"/>
    <s v="74750"/>
    <m/>
    <m/>
    <s v="0000188472"/>
    <m/>
    <n v="1"/>
    <n v="4734.99"/>
    <m/>
    <s v="COPIERS, RICOH MP5055  B/W"/>
  </r>
  <r>
    <x v="17"/>
    <x v="0"/>
    <n v="4100217829"/>
    <x v="41"/>
    <n v="523680"/>
    <x v="0"/>
    <s v="74750"/>
    <m/>
    <m/>
    <s v="0000189208"/>
    <m/>
    <n v="1"/>
    <n v="2022.53"/>
    <m/>
    <s v="CDW ITEM# 6610367HP OfficeJet Pro 8025e Wireless Color All-in-One Printer -HP+$185.98 EA"/>
  </r>
  <r>
    <x v="17"/>
    <x v="0"/>
    <n v="4100217829"/>
    <x v="41"/>
    <n v="523700"/>
    <x v="0"/>
    <s v="74750"/>
    <m/>
    <m/>
    <s v="0000189945"/>
    <m/>
    <n v="2"/>
    <n v="415.48"/>
    <m/>
    <s v="10500 SERIES BRIDGE 47W X 24D X 29-1/2H"/>
  </r>
  <r>
    <x v="17"/>
    <x v="0"/>
    <n v="4100217829"/>
    <x v="41"/>
    <n v="523700"/>
    <x v="0"/>
    <s v="74750"/>
    <m/>
    <m/>
    <s v="0000189945"/>
    <m/>
    <n v="1"/>
    <n v="1542.54"/>
    <m/>
    <s v="10500 SERIES CRED LATERAL FILE"/>
  </r>
  <r>
    <x v="17"/>
    <x v="0"/>
    <n v="4100217829"/>
    <x v="41"/>
    <n v="523700"/>
    <x v="0"/>
    <s v="74750"/>
    <m/>
    <m/>
    <s v="0000189945"/>
    <m/>
    <n v="6"/>
    <n v="775"/>
    <m/>
    <s v="DELIVERY"/>
  </r>
  <r>
    <x v="17"/>
    <x v="0"/>
    <n v="4100217829"/>
    <x v="41"/>
    <n v="523700"/>
    <x v="0"/>
    <s v="74750"/>
    <m/>
    <m/>
    <s v="0000189945"/>
    <m/>
    <n v="5"/>
    <n v="771.74"/>
    <m/>
    <s v="INGNITION 2 TASK LOW BACK ILIRA BACK CHAIR"/>
  </r>
  <r>
    <x v="17"/>
    <x v="0"/>
    <n v="4100217829"/>
    <x v="41"/>
    <n v="523700"/>
    <x v="0"/>
    <s v="74750"/>
    <m/>
    <m/>
    <s v="0000189945"/>
    <m/>
    <n v="3"/>
    <n v="895.82"/>
    <m/>
    <s v="PENNISULA W/ END PANEL 60&quot;W X 30&quot;D X 29 1/2H"/>
  </r>
  <r>
    <x v="17"/>
    <x v="0"/>
    <n v="4100217829"/>
    <x v="41"/>
    <n v="523700"/>
    <x v="0"/>
    <s v="74750"/>
    <m/>
    <m/>
    <s v="0000189945"/>
    <m/>
    <n v="4"/>
    <n v="1391.28"/>
    <m/>
    <s v="WELI GUEST 21W SEAT ARMS, POLY - OFFICE GUEST SEATING/CHAIR"/>
  </r>
  <r>
    <x v="17"/>
    <x v="0"/>
    <n v="4100217829"/>
    <x v="41"/>
    <n v="520230"/>
    <x v="0"/>
    <s v="74750"/>
    <m/>
    <m/>
    <s v="0000190019"/>
    <m/>
    <n v="1"/>
    <n v="149.41999999999999"/>
    <m/>
    <s v="TELEPHONE SERVICES/CELLULAR (MENTAL HEALTH DEPT.) IN#9907216897"/>
  </r>
  <r>
    <x v="17"/>
    <x v="0"/>
    <n v="4100217829"/>
    <x v="41"/>
    <n v="520230"/>
    <x v="0"/>
    <s v="74750"/>
    <m/>
    <m/>
    <s v="0000190024"/>
    <m/>
    <n v="1"/>
    <n v="149.41999999999999"/>
    <m/>
    <s v="TELEPHONE SERVICES/CELLULAR (MENTAL HEALTH DEPT.)"/>
  </r>
  <r>
    <x v="17"/>
    <x v="0"/>
    <n v="4100220701"/>
    <x v="41"/>
    <n v="520330"/>
    <x v="0"/>
    <s v="83550"/>
    <m/>
    <m/>
    <s v="0000189165"/>
    <m/>
    <n v="1"/>
    <n v="3332.16"/>
    <m/>
    <s v="Unarmed Security  Guard Services.  Description to be updated on PO line to reflect location, level of services and hourly ratesInvoice batch #000043 for service dates 1/30/22 - 2/12/22"/>
  </r>
  <r>
    <x v="17"/>
    <x v="0"/>
    <n v="4100220775"/>
    <x v="41"/>
    <n v="522310"/>
    <x v="0"/>
    <s v="83550"/>
    <m/>
    <s v="MH_PY2021"/>
    <s v="0000185763"/>
    <m/>
    <n v="1"/>
    <n v="7839.83"/>
    <m/>
    <s v="Unarmed Security Guard Services. Description to be updated on PO line to reflect location, level of services and hourly rates"/>
  </r>
  <r>
    <x v="17"/>
    <x v="0"/>
    <n v="4100220775"/>
    <x v="41"/>
    <n v="520330"/>
    <x v="0"/>
    <s v="83550"/>
    <m/>
    <m/>
    <s v="0000189165"/>
    <m/>
    <n v="1"/>
    <n v="7584.14"/>
    <m/>
    <s v="Unarmed Security  Guard Services.  Description to be updated on PO line to reflect location, level of services and hourly ratesInvoice batch #000043 for service dates 1/30/22 - 2/12/22"/>
  </r>
  <r>
    <x v="17"/>
    <x v="0"/>
    <n v="4100220853"/>
    <x v="41"/>
    <n v="520330"/>
    <x v="0"/>
    <s v="83550"/>
    <m/>
    <m/>
    <s v="0000189165"/>
    <m/>
    <n v="1"/>
    <n v="5461.04"/>
    <m/>
    <s v="Unarmed Security  Guard Services.  Description to be updated on PO line to reflect location, level of services and hourly ratesInvoice batch #000043 for service dates 1/30/22 - 2/12/22"/>
  </r>
  <r>
    <x v="17"/>
    <x v="0"/>
    <n v="4100220859"/>
    <x v="41"/>
    <n v="520330"/>
    <x v="0"/>
    <s v="83550"/>
    <m/>
    <m/>
    <s v="0000189165"/>
    <m/>
    <n v="1"/>
    <n v="2604.38"/>
    <m/>
    <s v="Unarmed Security  Guard Services.  Description to be updated on PO line to reflect location, level of services and hourly ratesInvoice batch #000043 for service dates 1/30/22 - 2/12/22"/>
  </r>
  <r>
    <x v="17"/>
    <x v="0"/>
    <n v="4100220863"/>
    <x v="41"/>
    <n v="520330"/>
    <x v="0"/>
    <s v="83550"/>
    <m/>
    <m/>
    <s v="0000189165"/>
    <m/>
    <n v="1"/>
    <n v="2290.86"/>
    <m/>
    <s v="Unarmed Security  Guard Services.  Description to be updated on PO line to reflect location, level of services and hourly ratesInvoice batch #000043 for service dates 1/30/22 - 2/12/22"/>
  </r>
  <r>
    <x v="17"/>
    <x v="0"/>
    <n v="4100220864"/>
    <x v="41"/>
    <n v="520330"/>
    <x v="0"/>
    <s v="83550"/>
    <m/>
    <m/>
    <s v="0000189165"/>
    <m/>
    <n v="1"/>
    <n v="7775.04"/>
    <m/>
    <s v="Unarmed Security  Guard Services.  Description to be updated on PO line to reflect location, level of services and hourly ratesInvoice batch #000043 for service dates 1/30/22 - 2/12/22"/>
  </r>
  <r>
    <x v="17"/>
    <x v="0"/>
    <n v="4100220865"/>
    <x v="41"/>
    <n v="520330"/>
    <x v="0"/>
    <s v="83550"/>
    <m/>
    <m/>
    <s v="0000189165"/>
    <m/>
    <n v="1"/>
    <n v="925.6"/>
    <m/>
    <s v="Unarmed Security  Guard Services.  Description to be updated on PO line to reflect location, level of services and hourly ratesInvoice batch #000043 for service dates 1/30/22 - 2/12/22"/>
  </r>
  <r>
    <x v="17"/>
    <x v="0"/>
    <n v="4100220870"/>
    <x v="41"/>
    <n v="520330"/>
    <x v="0"/>
    <s v="83550"/>
    <m/>
    <m/>
    <s v="0000189165"/>
    <m/>
    <n v="1"/>
    <n v="5935.41"/>
    <m/>
    <s v="Unarmed Security  Guard Services.  Description to be updated on PO line to reflect location, level of services and hourly ratesInvoice batch #000043 for service dates 1/30/22 - 2/12/22"/>
  </r>
  <r>
    <x v="17"/>
    <x v="0"/>
    <n v="4100220871"/>
    <x v="41"/>
    <n v="520330"/>
    <x v="0"/>
    <s v="83550"/>
    <m/>
    <m/>
    <s v="0000189165"/>
    <m/>
    <n v="1"/>
    <n v="2632.92"/>
    <m/>
    <s v="Unarmed Security  Guard Services.  Description to be updated on PO line to reflect location, level of services and hourly ratesInvoice batch #000043 for service dates 1/30/22 - 2/12/22"/>
  </r>
  <r>
    <x v="17"/>
    <x v="0"/>
    <n v="4100220872"/>
    <x v="41"/>
    <n v="520330"/>
    <x v="0"/>
    <s v="83550"/>
    <m/>
    <m/>
    <s v="0000189165"/>
    <m/>
    <n v="1"/>
    <n v="2846.4"/>
    <m/>
    <s v="Unarmed Security  Guard Services.  Description to be updated on PO line to reflect location, level of services and hourly ratesInvoice batch #000043 for service dates 1/30/22 - 2/12/22"/>
  </r>
  <r>
    <x v="17"/>
    <x v="0"/>
    <n v="4100220873"/>
    <x v="41"/>
    <n v="520330"/>
    <x v="0"/>
    <s v="83550"/>
    <m/>
    <m/>
    <s v="0000189165"/>
    <m/>
    <n v="1"/>
    <n v="2846.4"/>
    <m/>
    <s v="Unarmed Security  Guard Services.  Description to be updated on PO line to reflect location, level of services and hourly ratesInvoice batch #000043 for service dates 1/30/22 - 2/12/22"/>
  </r>
  <r>
    <x v="17"/>
    <x v="0"/>
    <n v="4100220883"/>
    <x v="41"/>
    <n v="523680"/>
    <x v="0"/>
    <s v="83550"/>
    <m/>
    <m/>
    <s v="0000184852"/>
    <m/>
    <n v="5"/>
    <n v="123.81"/>
    <m/>
    <s v="FREIGHT (taxable)"/>
  </r>
  <r>
    <x v="17"/>
    <x v="0"/>
    <n v="4100220883"/>
    <x v="41"/>
    <n v="523680"/>
    <x v="0"/>
    <s v="83550"/>
    <m/>
    <m/>
    <s v="0000184852"/>
    <m/>
    <n v="1"/>
    <n v="170990.04"/>
    <m/>
    <s v="REFER TO QUOTE # 192974 (Product Subtotal; taxable)"/>
  </r>
  <r>
    <x v="17"/>
    <x v="0"/>
    <n v="4100220883"/>
    <x v="41"/>
    <n v="523680"/>
    <x v="0"/>
    <s v="83550"/>
    <m/>
    <m/>
    <s v="0000184852"/>
    <m/>
    <n v="4"/>
    <n v="1210"/>
    <m/>
    <s v="SERVICES (DESIGN; non-taxable)"/>
  </r>
  <r>
    <x v="17"/>
    <x v="0"/>
    <n v="4100220883"/>
    <x v="41"/>
    <n v="523680"/>
    <x v="0"/>
    <s v="83550"/>
    <m/>
    <m/>
    <s v="0000184852"/>
    <m/>
    <n v="3"/>
    <n v="11034"/>
    <m/>
    <s v="SERVICES (non-taxable)"/>
  </r>
  <r>
    <x v="17"/>
    <x v="0"/>
    <n v="4100220883"/>
    <x v="41"/>
    <n v="523680"/>
    <x v="0"/>
    <s v="83550"/>
    <m/>
    <m/>
    <s v="0000184852"/>
    <m/>
    <n v="2"/>
    <n v="1296.8"/>
    <m/>
    <s v="SERVICES (taxable)"/>
  </r>
  <r>
    <x v="17"/>
    <x v="0"/>
    <n v="4100220889"/>
    <x v="41"/>
    <n v="523680"/>
    <x v="0"/>
    <s v="83550"/>
    <m/>
    <m/>
    <s v="0000188472"/>
    <m/>
    <n v="1"/>
    <n v="4734.99"/>
    <m/>
    <s v="COPIERS, RICOH MP5055  B/W"/>
  </r>
  <r>
    <x v="17"/>
    <x v="0"/>
    <n v="4100220892"/>
    <x v="41"/>
    <n v="520330"/>
    <x v="0"/>
    <s v="83550"/>
    <m/>
    <m/>
    <s v="0000189165"/>
    <m/>
    <n v="1"/>
    <n v="6736.48"/>
    <m/>
    <s v="Unarmed Security  Guard Services.  Description to be updated on PO line to reflect location, level of services and hourly ratesInvoice batch #000043 for service dates 1/30/22 - 2/12/22"/>
  </r>
  <r>
    <x v="17"/>
    <x v="0"/>
    <n v="4100220893"/>
    <x v="41"/>
    <n v="520330"/>
    <x v="0"/>
    <s v="83550"/>
    <m/>
    <m/>
    <s v="0000189165"/>
    <m/>
    <n v="1"/>
    <n v="7775.04"/>
    <m/>
    <s v="Unarmed Security  Guard Services.  Description to be updated on PO line to reflect location, level of services and hourly ratesInvoice batch #000043 for service dates 1/30/22 - 2/12/22"/>
  </r>
  <r>
    <x v="17"/>
    <x v="0"/>
    <n v="4100220894"/>
    <x v="41"/>
    <n v="520330"/>
    <x v="0"/>
    <s v="83550"/>
    <m/>
    <m/>
    <s v="0000189165"/>
    <m/>
    <n v="1"/>
    <n v="2308.2199999999998"/>
    <m/>
    <s v="Unarmed Security  Guard Services.  Description to be updated on PO line to reflect location, level of services and hourly ratesInvoice batch #000043 for service dates 1/30/22 - 2/12/22"/>
  </r>
  <r>
    <x v="17"/>
    <x v="0"/>
    <n v="4100220896"/>
    <x v="41"/>
    <n v="520330"/>
    <x v="0"/>
    <s v="83550"/>
    <m/>
    <m/>
    <s v="0000189165"/>
    <m/>
    <n v="1"/>
    <n v="4978"/>
    <m/>
    <s v="Unarmed Security  Guard Services.  Description to be updated on PO line to reflect location, level of services and hourly ratesInvoice batch #000043 for service dates 1/30/22 - 2/12/22"/>
  </r>
  <r>
    <x v="17"/>
    <x v="0"/>
    <n v="4100220897"/>
    <x v="41"/>
    <n v="520330"/>
    <x v="0"/>
    <s v="83550"/>
    <m/>
    <m/>
    <s v="0000189165"/>
    <m/>
    <n v="1"/>
    <n v="4977.99"/>
    <m/>
    <s v="Unarmed Security  Guard Services.  Description to be updated on PO line to reflect location, level of services and hourly ratesInvoice batch #000043 for service dates 1/30/22 - 2/12/22"/>
  </r>
  <r>
    <x v="17"/>
    <x v="0"/>
    <n v="4100220900"/>
    <x v="41"/>
    <n v="520330"/>
    <x v="0"/>
    <s v="83550"/>
    <m/>
    <m/>
    <s v="0000189165"/>
    <m/>
    <n v="1"/>
    <n v="7566.78"/>
    <m/>
    <s v="Unarmed Security  Guard Services.  Description to be updated on PO line to reflect location, level of services and hourly ratesInvoice batch #000043 for service dates 1/30/22 - 2/12/22"/>
  </r>
  <r>
    <x v="17"/>
    <x v="0"/>
    <n v="4100220905"/>
    <x v="41"/>
    <n v="520330"/>
    <x v="0"/>
    <s v="83550"/>
    <m/>
    <m/>
    <s v="0000189165"/>
    <m/>
    <n v="1"/>
    <n v="2759.45"/>
    <m/>
    <s v="Unarmed Security  Guard Services.  Description to be updated on PO line to reflect location, level of services and hourly ratesInvoice batch #000043 for service dates 1/30/22 - 2/12/22"/>
  </r>
  <r>
    <x v="17"/>
    <x v="0"/>
    <n v="4100220906"/>
    <x v="41"/>
    <n v="520330"/>
    <x v="0"/>
    <s v="83550"/>
    <m/>
    <m/>
    <s v="0000189165"/>
    <m/>
    <n v="1"/>
    <n v="3378.44"/>
    <m/>
    <s v="Unarmed Security  Guard Services.  Description to be updated on PO line to reflect location, level of services and hourly ratesInvoice batch #000043 for service dates 1/30/22 - 2/12/22"/>
  </r>
  <r>
    <x v="17"/>
    <x v="0"/>
    <n v="4100220907"/>
    <x v="41"/>
    <n v="520330"/>
    <x v="0"/>
    <s v="83550"/>
    <m/>
    <s v="MH_PY2021"/>
    <s v="0000184821"/>
    <m/>
    <n v="1"/>
    <n v="7848"/>
    <m/>
    <s v="Unarmed Security Guard Services. Description to be updated on PO line to reflect location, level of services and hourly rates"/>
  </r>
  <r>
    <x v="17"/>
    <x v="0"/>
    <n v="4100220907"/>
    <x v="41"/>
    <n v="523680"/>
    <x v="0"/>
    <s v="83550"/>
    <m/>
    <s v="MH_PY2021"/>
    <s v="0000185637"/>
    <m/>
    <n v="1"/>
    <n v="17484.71"/>
    <m/>
    <s v="REFER TO QUOTE #191595 (PRODUCT SUBTOTAL; TAXABLE)"/>
  </r>
  <r>
    <x v="17"/>
    <x v="0"/>
    <n v="4100220907"/>
    <x v="41"/>
    <n v="523680"/>
    <x v="0"/>
    <s v="83550"/>
    <m/>
    <s v="MH_PY2021"/>
    <s v="0000185637"/>
    <m/>
    <n v="4"/>
    <n v="412.5"/>
    <m/>
    <s v="SERVICES (DESIGN; NON-TAXABLE)"/>
  </r>
  <r>
    <x v="17"/>
    <x v="0"/>
    <n v="4100220907"/>
    <x v="41"/>
    <n v="523680"/>
    <x v="0"/>
    <s v="83550"/>
    <m/>
    <s v="MH_PY2021"/>
    <s v="0000185637"/>
    <m/>
    <n v="3"/>
    <n v="635"/>
    <m/>
    <s v="SERVICES (NON-TAXABLE)"/>
  </r>
  <r>
    <x v="17"/>
    <x v="0"/>
    <n v="4100220907"/>
    <x v="41"/>
    <n v="523680"/>
    <x v="0"/>
    <s v="83550"/>
    <m/>
    <s v="MH_PY2021"/>
    <s v="0000185637"/>
    <m/>
    <n v="2"/>
    <n v="3826.2"/>
    <m/>
    <s v="SERVICES (TAXABLE)"/>
  </r>
  <r>
    <x v="17"/>
    <x v="0"/>
    <n v="4100220907"/>
    <x v="41"/>
    <n v="520330"/>
    <x v="0"/>
    <s v="83550"/>
    <m/>
    <m/>
    <s v="0000189165"/>
    <m/>
    <n v="1"/>
    <n v="7613.06"/>
    <m/>
    <s v="Unarmed Security  Guard Services.  Description to be updated on PO line to reflect location, level of services and hourly ratesInvoice batch #000043 for service dates 1/30/22 - 2/12/22"/>
  </r>
  <r>
    <x v="17"/>
    <x v="0"/>
    <n v="4100220908"/>
    <x v="41"/>
    <n v="520330"/>
    <x v="0"/>
    <s v="83550"/>
    <m/>
    <m/>
    <s v="0000189165"/>
    <m/>
    <n v="1"/>
    <n v="7775.04"/>
    <m/>
    <s v="Unarmed Security  Guard Services.  Description to be updated on PO line to reflect location, level of services and hourly ratesInvoice batch #000043 for service dates 1/30/22 - 2/12/22"/>
  </r>
  <r>
    <x v="17"/>
    <x v="0"/>
    <n v="4100220932"/>
    <x v="41"/>
    <n v="520330"/>
    <x v="0"/>
    <s v="83550"/>
    <m/>
    <m/>
    <s v="0000189165"/>
    <m/>
    <n v="1"/>
    <n v="2464.41"/>
    <m/>
    <s v="Unarmed Security  Guard Services.  Description to be updated on PO line to reflect location, level of services and hourly ratesInvoice batch #000043 for service dates 1/30/22 - 2/12/22"/>
  </r>
  <r>
    <x v="17"/>
    <x v="0"/>
    <n v="4100220959"/>
    <x v="41"/>
    <n v="520330"/>
    <x v="0"/>
    <s v="83550"/>
    <m/>
    <m/>
    <s v="0000189165"/>
    <m/>
    <n v="1"/>
    <n v="5530.46"/>
    <m/>
    <s v="Unarmed Security  Guard Services.  Description to be updated on PO line to reflect location, level of services and hourly ratesInvoice batch #000043 for service dates 1/30/22 - 2/12/22"/>
  </r>
  <r>
    <x v="17"/>
    <x v="0"/>
    <n v="4100221012"/>
    <x v="41"/>
    <n v="536240"/>
    <x v="1"/>
    <s v="74720"/>
    <m/>
    <m/>
    <s v="0000187895"/>
    <m/>
    <n v="1"/>
    <n v="162500"/>
    <m/>
    <s v="FY2122 CRISIS &amp; SUICIDE PREVENTION"/>
  </r>
  <r>
    <x v="17"/>
    <x v="0"/>
    <n v="4100221141"/>
    <x v="41"/>
    <n v="536240"/>
    <x v="1"/>
    <s v="74720"/>
    <m/>
    <m/>
    <s v="0000187379"/>
    <m/>
    <n v="1"/>
    <n v="375366"/>
    <m/>
    <s v="FY2122 STRENGTHENING FAMILIES"/>
  </r>
  <r>
    <x v="17"/>
    <x v="0"/>
    <n v="4100221203"/>
    <x v="41"/>
    <n v="536240"/>
    <x v="1"/>
    <s v="74720"/>
    <m/>
    <m/>
    <s v="0000186143"/>
    <m/>
    <n v="1"/>
    <n v="168623"/>
    <m/>
    <s v="FY2122 STRENGTHENING FAMILIES"/>
  </r>
  <r>
    <x v="17"/>
    <x v="0"/>
    <n v="4100221242"/>
    <x v="41"/>
    <n v="530280"/>
    <x v="1"/>
    <s v="74720"/>
    <m/>
    <m/>
    <s v="0000185918"/>
    <m/>
    <n v="1"/>
    <n v="43872"/>
    <m/>
    <s v="FY2122 OLDER ADULT EARLY INTERVENTION"/>
  </r>
  <r>
    <x v="17"/>
    <x v="0"/>
    <n v="4100221242"/>
    <x v="41"/>
    <n v="523680"/>
    <x v="0"/>
    <s v="74720"/>
    <m/>
    <m/>
    <s v="0000188742"/>
    <m/>
    <n v="1"/>
    <n v="43872"/>
    <m/>
    <s v="FY2122 COGNITIVIE BEHAVIORAL THEREAPY FOR LATE LIFE DEPRESSI"/>
  </r>
  <r>
    <x v="17"/>
    <x v="0"/>
    <n v="4100221254"/>
    <x v="41"/>
    <n v="536240"/>
    <x v="1"/>
    <s v="74720"/>
    <m/>
    <m/>
    <s v="0000186099"/>
    <m/>
    <n v="1"/>
    <n v="331399"/>
    <m/>
    <s v="FY2122 BRAAF- BOYS PROGRAM"/>
  </r>
  <r>
    <x v="17"/>
    <x v="0"/>
    <n v="4100221255"/>
    <x v="41"/>
    <n v="536240"/>
    <x v="1"/>
    <s v="74720"/>
    <m/>
    <m/>
    <s v="0000186109"/>
    <m/>
    <n v="1"/>
    <n v="103812"/>
    <m/>
    <s v="FY2122 MHSA CBITS"/>
  </r>
  <r>
    <x v="17"/>
    <x v="0"/>
    <n v="4100221257"/>
    <x v="41"/>
    <n v="536240"/>
    <x v="1"/>
    <s v="74720"/>
    <m/>
    <m/>
    <s v="0000186860"/>
    <m/>
    <n v="1"/>
    <n v="280757"/>
    <m/>
    <s v="FY2122 PEI TRIPLE P POSITIVE PARENTING"/>
  </r>
  <r>
    <x v="17"/>
    <x v="0"/>
    <n v="4100221319"/>
    <x v="41"/>
    <n v="536240"/>
    <x v="1"/>
    <s v="74720"/>
    <m/>
    <m/>
    <s v="0000186580"/>
    <m/>
    <n v="1"/>
    <n v="55927"/>
    <m/>
    <s v="FY2122 PEI-PREV POSTPARTUM DEPRESSION"/>
  </r>
  <r>
    <x v="17"/>
    <x v="0"/>
    <n v="4100221319"/>
    <x v="41"/>
    <n v="536240"/>
    <x v="1"/>
    <s v="74720"/>
    <m/>
    <m/>
    <s v="0000188747"/>
    <m/>
    <n v="1"/>
    <n v="117316"/>
    <m/>
    <s v="FY2122 PEI-PREGNANCY &amp; POSTPARTUM"/>
  </r>
  <r>
    <x v="17"/>
    <x v="0"/>
    <n v="4100221329"/>
    <x v="41"/>
    <n v="536240"/>
    <x v="1"/>
    <s v="74720"/>
    <m/>
    <m/>
    <s v="0000186100"/>
    <m/>
    <n v="1"/>
    <n v="346432"/>
    <m/>
    <s v="FY2122 BRAAF - GIRLS PROGRAM"/>
  </r>
  <r>
    <x v="17"/>
    <x v="0"/>
    <n v="4100221332"/>
    <x v="41"/>
    <n v="536240"/>
    <x v="1"/>
    <s v="74720"/>
    <m/>
    <m/>
    <s v="0000188379"/>
    <m/>
    <n v="1"/>
    <n v="248306"/>
    <m/>
    <s v="FY2122 Strengthening Intergenerational Ties in Immigrant Families (SITIF)"/>
  </r>
  <r>
    <x v="17"/>
    <x v="0"/>
    <n v="4100221337"/>
    <x v="41"/>
    <n v="536240"/>
    <x v="1"/>
    <s v="74720"/>
    <m/>
    <m/>
    <s v="0000187094"/>
    <m/>
    <n v="1"/>
    <n v="354939"/>
    <m/>
    <s v="FY2122 PEARLS THERAPY/OLDER ADULTS"/>
  </r>
  <r>
    <x v="17"/>
    <x v="0"/>
    <n v="4100221355"/>
    <x v="41"/>
    <n v="536240"/>
    <x v="1"/>
    <s v="74720"/>
    <m/>
    <m/>
    <s v="0000186373"/>
    <m/>
    <n v="1"/>
    <n v="85663"/>
    <m/>
    <s v="FY2122 PEI MAMAS Y BEBES"/>
  </r>
  <r>
    <x v="17"/>
    <x v="0"/>
    <n v="4100221357"/>
    <x v="41"/>
    <n v="536240"/>
    <x v="1"/>
    <s v="74720"/>
    <m/>
    <m/>
    <s v="0000187239"/>
    <m/>
    <n v="1"/>
    <n v="354095"/>
    <m/>
    <s v="FY2122 PEI PROMOTORES DE SALUD"/>
  </r>
  <r>
    <x v="17"/>
    <x v="0"/>
    <n v="4100221358"/>
    <x v="41"/>
    <n v="523680"/>
    <x v="0"/>
    <s v="74720"/>
    <m/>
    <m/>
    <s v="0000188530"/>
    <m/>
    <n v="1"/>
    <n v="258330"/>
    <m/>
    <s v="FY2122 CMHPP - Asian American Population"/>
  </r>
  <r>
    <x v="17"/>
    <x v="0"/>
    <n v="4100221359"/>
    <x v="41"/>
    <n v="536240"/>
    <x v="1"/>
    <s v="74720"/>
    <m/>
    <m/>
    <s v="0000186944"/>
    <m/>
    <n v="1"/>
    <n v="151775"/>
    <m/>
    <s v="FY2122 CMHPP (Community Mental Health Promotion Program) for LGHTQ POPULATION"/>
  </r>
  <r>
    <x v="17"/>
    <x v="0"/>
    <n v="4100221360"/>
    <x v="41"/>
    <n v="536240"/>
    <x v="1"/>
    <s v="74720"/>
    <m/>
    <m/>
    <s v="0000187594"/>
    <m/>
    <n v="1"/>
    <n v="331500"/>
    <m/>
    <s v="FY2122 CMHPP - NATIVE AMERICAN POPULATION"/>
  </r>
  <r>
    <x v="17"/>
    <x v="0"/>
    <n v="4100221361"/>
    <x v="41"/>
    <n v="536240"/>
    <x v="1"/>
    <s v="74720"/>
    <m/>
    <m/>
    <s v="0000186445"/>
    <m/>
    <n v="1"/>
    <n v="284577"/>
    <m/>
    <s v="FY2122 CMHPP"/>
  </r>
  <r>
    <x v="17"/>
    <x v="0"/>
    <n v="4100221372"/>
    <x v="41"/>
    <n v="536240"/>
    <x v="1"/>
    <s v="74720"/>
    <m/>
    <m/>
    <s v="0000185619"/>
    <m/>
    <n v="1"/>
    <n v="1142067"/>
    <m/>
    <s v="FY2122 PEER TO PEER OUTREACH SRV"/>
  </r>
  <r>
    <x v="17"/>
    <x v="0"/>
    <n v="4100221378"/>
    <x v="41"/>
    <n v="536240"/>
    <x v="1"/>
    <s v="74720"/>
    <m/>
    <m/>
    <s v="0000186103"/>
    <m/>
    <n v="1"/>
    <n v="517248"/>
    <m/>
    <s v="FY2122 NATIVE AMERICAN PROJECT: STRENGTHING THE CIRCLE"/>
  </r>
  <r>
    <x v="17"/>
    <x v="0"/>
    <n v="4100221383"/>
    <x v="41"/>
    <n v="536240"/>
    <x v="1"/>
    <s v="74720"/>
    <m/>
    <m/>
    <s v="0000186110"/>
    <m/>
    <n v="1"/>
    <n v="283162"/>
    <m/>
    <s v="FY 2122 WASFAS BRAAF GIRLS PROGRAMS"/>
  </r>
  <r>
    <x v="17"/>
    <x v="0"/>
    <n v="4100221384"/>
    <x v="41"/>
    <n v="536240"/>
    <x v="1"/>
    <s v="74720"/>
    <m/>
    <m/>
    <s v="0000186116"/>
    <m/>
    <n v="1"/>
    <n v="246110"/>
    <m/>
    <s v="FY 2122 WASFAS  BRAAF BOYS PROGRAMS"/>
  </r>
  <r>
    <x v="17"/>
    <x v="0"/>
    <n v="4100221395"/>
    <x v="41"/>
    <n v="536240"/>
    <x v="1"/>
    <s v="74720"/>
    <m/>
    <m/>
    <s v="0000188214"/>
    <m/>
    <n v="1"/>
    <n v="132123"/>
    <m/>
    <s v="FY2122 PEI-PREGNANCY &amp; POSTPARTUM"/>
  </r>
  <r>
    <x v="17"/>
    <x v="0"/>
    <n v="4100221396"/>
    <x v="41"/>
    <n v="530280"/>
    <x v="1"/>
    <s v="74720"/>
    <m/>
    <m/>
    <s v="0000188633"/>
    <m/>
    <n v="1"/>
    <n v="311652"/>
    <m/>
    <s v="FY2122 COGNITIVIE BEHAVIORAL THEREAPY FOR LATE LIFE DEPRESSI"/>
  </r>
  <r>
    <x v="17"/>
    <x v="0"/>
    <n v="4100221533"/>
    <x v="41"/>
    <n v="525440"/>
    <x v="0"/>
    <s v="74720"/>
    <m/>
    <m/>
    <s v="0000188885"/>
    <m/>
    <n v="1"/>
    <n v="58460"/>
    <m/>
    <s v="FY2122 FILIPINO OUTREACH SERVICES"/>
  </r>
  <r>
    <x v="17"/>
    <x v="0"/>
    <n v="4100221533"/>
    <x v="41"/>
    <n v="520230"/>
    <x v="0"/>
    <s v="74720"/>
    <m/>
    <m/>
    <s v="0000190019"/>
    <m/>
    <n v="1"/>
    <n v="40.5"/>
    <m/>
    <s v="TELEPHONE SERVICES/CELLULAR (MENTAL HEALTH DEPT.) IN#9907216897"/>
  </r>
  <r>
    <x v="17"/>
    <x v="0"/>
    <n v="4100221533"/>
    <x v="41"/>
    <n v="520230"/>
    <x v="0"/>
    <s v="74720"/>
    <m/>
    <m/>
    <s v="0000190024"/>
    <m/>
    <n v="1"/>
    <n v="40.5"/>
    <m/>
    <s v="TELEPHONE SERVICES/CELLULAR (MENTAL HEALTH DEPT.)"/>
  </r>
  <r>
    <x v="17"/>
    <x v="0"/>
    <n v="4100221533"/>
    <x v="41"/>
    <n v="525440"/>
    <x v="0"/>
    <s v="74710"/>
    <m/>
    <m/>
    <s v="0000190293"/>
    <m/>
    <n v="1"/>
    <n v="8800"/>
    <m/>
    <s v="FY2122 MHSA TRAINING &amp; CONF FEES"/>
  </r>
  <r>
    <x v="17"/>
    <x v="0"/>
    <n v="4100221533"/>
    <x v="41"/>
    <n v="525440"/>
    <x v="0"/>
    <s v="74710"/>
    <m/>
    <m/>
    <s v="0000190293"/>
    <m/>
    <n v="1"/>
    <n v="15565"/>
    <m/>
    <s v="FY2122 MHSA TRAINING &amp; CONF FEES"/>
  </r>
  <r>
    <x v="17"/>
    <x v="0"/>
    <n v="4100221533"/>
    <x v="41"/>
    <n v="525440"/>
    <x v="0"/>
    <s v="74710"/>
    <m/>
    <s v="MH_CC_LGBT"/>
    <s v="0000190293"/>
    <m/>
    <n v="1"/>
    <n v="10010"/>
    <m/>
    <s v="FY2122 MHSA TRAINING &amp; CONF FEES"/>
  </r>
  <r>
    <x v="17"/>
    <x v="0"/>
    <n v="4100221533"/>
    <x v="41"/>
    <n v="525440"/>
    <x v="0"/>
    <s v="74720"/>
    <m/>
    <m/>
    <s v="0000190293"/>
    <m/>
    <n v="1"/>
    <n v="14860.13"/>
    <m/>
    <s v="FY2122 MHSA TRAINING &amp; CONF FEES"/>
  </r>
  <r>
    <x v="17"/>
    <x v="0"/>
    <n v="4100221535"/>
    <x v="41"/>
    <n v="525440"/>
    <x v="0"/>
    <s v="74720"/>
    <m/>
    <m/>
    <s v="0000186106"/>
    <m/>
    <n v="1"/>
    <n v="1258400"/>
    <m/>
    <s v="FY2021 PEI MEDIA CAMPAIGN"/>
  </r>
  <r>
    <x v="17"/>
    <x v="0"/>
    <n v="4100221535"/>
    <x v="41"/>
    <n v="520230"/>
    <x v="0"/>
    <s v="74720"/>
    <m/>
    <m/>
    <s v="0000190019"/>
    <m/>
    <n v="1"/>
    <n v="38.01"/>
    <m/>
    <s v="TELEPHONE SERVICES/CELLULAR (MENTAL HEALTH DEPT.) IN#9907216897"/>
  </r>
  <r>
    <x v="17"/>
    <x v="0"/>
    <n v="4100221535"/>
    <x v="41"/>
    <n v="520230"/>
    <x v="0"/>
    <s v="74720"/>
    <m/>
    <m/>
    <s v="0000190024"/>
    <m/>
    <n v="1"/>
    <n v="38.01"/>
    <m/>
    <s v="TELEPHONE SERVICES/CELLULAR (MENTAL HEALTH DEPT.)"/>
  </r>
  <r>
    <x v="17"/>
    <x v="0"/>
    <n v="4100221541"/>
    <x v="41"/>
    <n v="525440"/>
    <x v="0"/>
    <s v="74720"/>
    <m/>
    <m/>
    <s v="0000187561"/>
    <m/>
    <n v="1"/>
    <n v="12602"/>
    <m/>
    <s v="FY2122 EVIDENCE BASED TRAINING"/>
  </r>
  <r>
    <x v="17"/>
    <x v="0"/>
    <n v="4100221541"/>
    <x v="41"/>
    <n v="525440"/>
    <x v="0"/>
    <s v="74720"/>
    <m/>
    <m/>
    <s v="0000188546"/>
    <m/>
    <n v="1"/>
    <n v="10825"/>
    <m/>
    <s v="FY2122 MHSA TRAINING &amp; CONF FEES"/>
  </r>
  <r>
    <x v="17"/>
    <x v="0"/>
    <n v="4100221767"/>
    <x v="41"/>
    <n v="536240"/>
    <x v="1"/>
    <s v="74720"/>
    <m/>
    <m/>
    <s v="0000185612"/>
    <m/>
    <n v="1"/>
    <n v="482102"/>
    <m/>
    <s v="FY2122 PEI TRAUMA IN SCHOOLS"/>
  </r>
  <r>
    <x v="17"/>
    <x v="0"/>
    <n v="4100221767"/>
    <x v="41"/>
    <n v="536240"/>
    <x v="1"/>
    <s v="74720"/>
    <m/>
    <m/>
    <s v="0000185618"/>
    <m/>
    <n v="1"/>
    <n v="280435"/>
    <m/>
    <s v="FY2122 MHSA PEI SEEKING SAFETY"/>
  </r>
  <r>
    <x v="17"/>
    <x v="0"/>
    <n v="4100221767"/>
    <x v="41"/>
    <n v="536240"/>
    <x v="1"/>
    <s v="74720"/>
    <m/>
    <m/>
    <s v="0000185621"/>
    <m/>
    <n v="1"/>
    <n v="80391"/>
    <m/>
    <s v="FY2122 SSJ SAFEHOUSE &amp; COUNCIL"/>
  </r>
  <r>
    <x v="17"/>
    <x v="0"/>
    <n v="4100221798"/>
    <x v="41"/>
    <n v="536240"/>
    <x v="1"/>
    <s v="74720"/>
    <m/>
    <m/>
    <s v="0000186705"/>
    <m/>
    <n v="1"/>
    <n v="297501"/>
    <m/>
    <s v="FY2122 MHSA PEI - BRAAF"/>
  </r>
  <r>
    <x v="17"/>
    <x v="0"/>
    <n v="4100223557"/>
    <x v="41"/>
    <n v="520230"/>
    <x v="0"/>
    <s v="74660"/>
    <m/>
    <m/>
    <s v="0000190019"/>
    <m/>
    <n v="1"/>
    <n v="38.01"/>
    <m/>
    <s v="TELEPHONE SERVICES/CELLULAR (MENTAL HEALTH DEPT.) IN#9907216897"/>
  </r>
  <r>
    <x v="17"/>
    <x v="0"/>
    <n v="4100223557"/>
    <x v="41"/>
    <n v="520230"/>
    <x v="0"/>
    <s v="74660"/>
    <m/>
    <m/>
    <s v="0000190024"/>
    <m/>
    <n v="1"/>
    <n v="38.01"/>
    <m/>
    <s v="TELEPHONE SERVICES/CELLULAR (MENTAL HEALTH DEPT.)"/>
  </r>
  <r>
    <x v="17"/>
    <x v="0"/>
    <n v="4100223562"/>
    <x v="41"/>
    <n v="520230"/>
    <x v="0"/>
    <s v="74660"/>
    <m/>
    <m/>
    <s v="0000190019"/>
    <m/>
    <n v="1"/>
    <n v="40.5"/>
    <m/>
    <s v="TELEPHONE SERVICES/CELLULAR (MENTAL HEALTH DEPT.) IN#9907216897"/>
  </r>
  <r>
    <x v="17"/>
    <x v="0"/>
    <n v="4100223562"/>
    <x v="41"/>
    <n v="520230"/>
    <x v="0"/>
    <s v="74660"/>
    <m/>
    <m/>
    <s v="0000190024"/>
    <m/>
    <n v="1"/>
    <n v="40.5"/>
    <m/>
    <s v="TELEPHONE SERVICES/CELLULAR (MENTAL HEALTH DEPT.)"/>
  </r>
  <r>
    <x v="17"/>
    <x v="0"/>
    <n v="4100223569"/>
    <x v="41"/>
    <n v="523680"/>
    <x v="0"/>
    <s v="74660"/>
    <m/>
    <m/>
    <s v="0000188472"/>
    <m/>
    <n v="1"/>
    <n v="4734.99"/>
    <m/>
    <s v="COPIERS, RICOH MP5055  B/W"/>
  </r>
  <r>
    <x v="17"/>
    <x v="0"/>
    <n v="4100223612"/>
    <x v="41"/>
    <n v="523680"/>
    <x v="0"/>
    <s v="74660"/>
    <m/>
    <m/>
    <s v="0000188472"/>
    <m/>
    <n v="1"/>
    <n v="4734.99"/>
    <m/>
    <s v="COPIERS, RICOH MP5055  B/W"/>
  </r>
  <r>
    <x v="17"/>
    <x v="0"/>
    <n v="4100223612"/>
    <x v="41"/>
    <n v="520230"/>
    <x v="0"/>
    <s v="74660"/>
    <m/>
    <m/>
    <s v="0000190019"/>
    <m/>
    <n v="1"/>
    <n v="40.5"/>
    <m/>
    <s v="TELEPHONE SERVICES/CELLULAR (MENTAL HEALTH DEPT.) IN#9907216897"/>
  </r>
  <r>
    <x v="17"/>
    <x v="0"/>
    <n v="4100223612"/>
    <x v="41"/>
    <n v="520230"/>
    <x v="0"/>
    <s v="74660"/>
    <m/>
    <m/>
    <s v="0000190024"/>
    <m/>
    <n v="1"/>
    <n v="40.5"/>
    <m/>
    <s v="TELEPHONE SERVICES/CELLULAR (MENTAL HEALTH DEPT.)"/>
  </r>
  <r>
    <x v="17"/>
    <x v="0"/>
    <n v="4100223622"/>
    <x v="41"/>
    <n v="523680"/>
    <x v="0"/>
    <s v="74660"/>
    <m/>
    <m/>
    <s v="0000188472"/>
    <m/>
    <n v="1"/>
    <n v="4734.99"/>
    <m/>
    <s v="COPIERS, RICOH MP5055  B/W"/>
  </r>
  <r>
    <x v="17"/>
    <x v="0"/>
    <n v="4100223622"/>
    <x v="41"/>
    <n v="520330"/>
    <x v="0"/>
    <s v="74660"/>
    <m/>
    <m/>
    <s v="0000189165"/>
    <m/>
    <n v="1"/>
    <n v="2452.84"/>
    <m/>
    <s v="Unarmed Security  Guard Services.  Description to be updated on PO line to reflect location, level of services and hourly ratesInvoice batch #000043 for service dates 1/30/22 - 2/12/22"/>
  </r>
  <r>
    <x v="17"/>
    <x v="0"/>
    <n v="4100223678"/>
    <x v="41"/>
    <n v="523680"/>
    <x v="0"/>
    <s v="74660"/>
    <m/>
    <m/>
    <s v="0000188472"/>
    <m/>
    <n v="1"/>
    <n v="4734.99"/>
    <m/>
    <s v="COPIERS, RICOH MP5055  B/W"/>
  </r>
  <r>
    <x v="17"/>
    <x v="0"/>
    <n v="4100223678"/>
    <x v="41"/>
    <n v="520330"/>
    <x v="0"/>
    <s v="74660"/>
    <m/>
    <m/>
    <s v="0000189165"/>
    <m/>
    <n v="1"/>
    <n v="2759.45"/>
    <m/>
    <s v="Unarmed Security  Guard Services.  Description to be updated on PO line to reflect location, level of services and hourly ratesInvoice batch #000043 for service dates 1/30/22 - 2/12/22"/>
  </r>
  <r>
    <x v="17"/>
    <x v="0"/>
    <n v="4100226501"/>
    <x v="41"/>
    <n v="523680"/>
    <x v="0"/>
    <s v="74740"/>
    <m/>
    <m/>
    <s v="0000188472"/>
    <m/>
    <n v="1"/>
    <n v="4734.99"/>
    <m/>
    <s v="COPIERS, RICOH MP5055  B/W"/>
  </r>
  <r>
    <x v="17"/>
    <x v="0"/>
    <n v="4100226501"/>
    <x v="41"/>
    <n v="520230"/>
    <x v="0"/>
    <s v="74740"/>
    <m/>
    <m/>
    <s v="0000190019"/>
    <m/>
    <n v="1"/>
    <n v="30.41"/>
    <m/>
    <s v="TELEPHONE SERVICES/CELLULAR (MENTAL HEALTH DEPT.) IN#9907216897"/>
  </r>
  <r>
    <x v="17"/>
    <x v="0"/>
    <n v="4100226501"/>
    <x v="41"/>
    <n v="520230"/>
    <x v="0"/>
    <s v="74740"/>
    <m/>
    <m/>
    <s v="0000190024"/>
    <m/>
    <n v="1"/>
    <n v="30.41"/>
    <m/>
    <s v="TELEPHONE SERVICES/CELLULAR (MENTAL HEALTH DEPT.)"/>
  </r>
  <r>
    <x v="17"/>
    <x v="0"/>
    <n v="4100226518"/>
    <x v="41"/>
    <n v="523680"/>
    <x v="0"/>
    <s v="74700"/>
    <m/>
    <m/>
    <s v="0000188472"/>
    <m/>
    <n v="1"/>
    <n v="4734.99"/>
    <m/>
    <s v="COPIERS, RICOH MP5055  B/W"/>
  </r>
  <r>
    <x v="17"/>
    <x v="0"/>
    <n v="4100226752"/>
    <x v="41"/>
    <n v="525440"/>
    <x v="0"/>
    <s v="83550"/>
    <m/>
    <m/>
    <s v="0000187649"/>
    <m/>
    <n v="1"/>
    <n v="984061"/>
    <m/>
    <s v="Psychiatry - Residency Physician Training Agreement with UCR"/>
  </r>
  <r>
    <x v="17"/>
    <x v="0"/>
    <n v="4100226802"/>
    <x v="41"/>
    <n v="523680"/>
    <x v="0"/>
    <s v="74700"/>
    <m/>
    <m/>
    <s v="0000188472"/>
    <m/>
    <n v="1"/>
    <n v="4734.99"/>
    <m/>
    <s v="COPIERS, RICOH MP5055  B/W"/>
  </r>
  <r>
    <x v="17"/>
    <x v="0"/>
    <n v="4100226802"/>
    <x v="41"/>
    <n v="523680"/>
    <x v="0"/>
    <s v="74700"/>
    <m/>
    <m/>
    <s v="0000188472"/>
    <m/>
    <n v="1"/>
    <n v="4734.99"/>
    <m/>
    <s v="COPIERS, RICOH MP5055  B/W"/>
  </r>
  <r>
    <x v="17"/>
    <x v="0"/>
    <n v="4100226802"/>
    <x v="41"/>
    <n v="520230"/>
    <x v="0"/>
    <s v="74700"/>
    <m/>
    <m/>
    <s v="0000190019"/>
    <m/>
    <n v="1"/>
    <n v="313.91000000000003"/>
    <m/>
    <s v="TELEPHONE SERVICES/CELLULAR (MENTAL HEALTH DEPT.) IN#9907216897"/>
  </r>
  <r>
    <x v="17"/>
    <x v="0"/>
    <n v="4100226802"/>
    <x v="41"/>
    <n v="520230"/>
    <x v="0"/>
    <s v="74700"/>
    <m/>
    <m/>
    <s v="0000190024"/>
    <m/>
    <n v="1"/>
    <n v="313.91000000000003"/>
    <m/>
    <s v="TELEPHONE SERVICES/CELLULAR (MENTAL HEALTH DEPT.)"/>
  </r>
  <r>
    <x v="17"/>
    <x v="0"/>
    <n v="4100226958"/>
    <x v="41"/>
    <n v="523680"/>
    <x v="0"/>
    <s v="83550"/>
    <m/>
    <m/>
    <s v="0000188472"/>
    <m/>
    <n v="2"/>
    <n v="6563.1"/>
    <m/>
    <s v="COPIERS,RICOH IMC4500 COLOR"/>
  </r>
  <r>
    <x v="17"/>
    <x v="0"/>
    <n v="4100226963"/>
    <x v="41"/>
    <n v="523680"/>
    <x v="0"/>
    <s v="83550"/>
    <m/>
    <m/>
    <s v="0000188472"/>
    <m/>
    <n v="2"/>
    <n v="6563.1"/>
    <m/>
    <s v="COPIERS,RICOH IMC4500 COLOR"/>
  </r>
  <r>
    <x v="17"/>
    <x v="0"/>
    <n v="4100227040"/>
    <x v="41"/>
    <n v="530280"/>
    <x v="1"/>
    <s v="74740"/>
    <m/>
    <m/>
    <s v="0000186427"/>
    <m/>
    <n v="1"/>
    <n v="1300000"/>
    <m/>
    <s v="FY2122 CHILDRENS IN-HOME OUTPT"/>
  </r>
  <r>
    <x v="17"/>
    <x v="0"/>
    <n v="4100227255"/>
    <x v="41"/>
    <n v="530280"/>
    <x v="1"/>
    <s v="74740"/>
    <m/>
    <m/>
    <s v="0000186516"/>
    <m/>
    <n v="1"/>
    <n v="600000"/>
    <m/>
    <s v="FY2122 CHILDRENS IN-HOME OUTPT"/>
  </r>
  <r>
    <x v="17"/>
    <x v="0"/>
    <n v="4100227323"/>
    <x v="41"/>
    <n v="530280"/>
    <x v="1"/>
    <s v="74740"/>
    <m/>
    <m/>
    <s v="0000186942"/>
    <m/>
    <n v="1"/>
    <n v="2700000"/>
    <m/>
    <s v="FY2122 EPSDT (Early, Periodic Screening, Diagnosis and Treatment) SERVICES"/>
  </r>
  <r>
    <x v="17"/>
    <x v="0"/>
    <n v="4100227323"/>
    <x v="41"/>
    <n v="530220"/>
    <x v="1"/>
    <s v="74740"/>
    <m/>
    <m/>
    <s v="0000190335"/>
    <m/>
    <n v="1"/>
    <n v="4194.58"/>
    <m/>
    <s v="FY2122 MOU WITH IEHP - EATING DISORDER SERVICES"/>
  </r>
  <r>
    <x v="17"/>
    <x v="0"/>
    <n v="4100227330"/>
    <x v="41"/>
    <n v="530280"/>
    <x v="1"/>
    <s v="74740"/>
    <m/>
    <m/>
    <s v="0000186526"/>
    <m/>
    <n v="1"/>
    <n v="760000"/>
    <m/>
    <s v="FY2122 YOUTH DAY TREATMENT"/>
  </r>
  <r>
    <x v="17"/>
    <x v="0"/>
    <n v="4100227331"/>
    <x v="41"/>
    <n v="530280"/>
    <x v="1"/>
    <s v="74740"/>
    <m/>
    <m/>
    <s v="0000187408"/>
    <m/>
    <n v="1"/>
    <n v="2000000"/>
    <m/>
    <s v="FY2122 YOUTH DAY TREATMENT"/>
  </r>
  <r>
    <x v="17"/>
    <x v="0"/>
    <n v="4100227332"/>
    <x v="41"/>
    <n v="530280"/>
    <x v="1"/>
    <s v="74740"/>
    <m/>
    <m/>
    <s v="0000186594"/>
    <m/>
    <n v="1"/>
    <n v="900000"/>
    <m/>
    <s v="FY2122 YOUTH DAY TREATMENT"/>
  </r>
  <r>
    <x v="17"/>
    <x v="0"/>
    <n v="4100227342"/>
    <x v="41"/>
    <n v="530280"/>
    <x v="1"/>
    <s v="74740"/>
    <m/>
    <m/>
    <s v="0000186427"/>
    <m/>
    <n v="1"/>
    <n v="50000"/>
    <m/>
    <s v="FY2122 CHILDRENS IN-HOME OUTPT"/>
  </r>
  <r>
    <x v="17"/>
    <x v="0"/>
    <n v="4100228143"/>
    <x v="41"/>
    <n v="530280"/>
    <x v="1"/>
    <s v="74740"/>
    <m/>
    <m/>
    <s v="0000186630"/>
    <m/>
    <n v="1"/>
    <n v="675000"/>
    <m/>
    <s v="FY2122 CHILDRENS IN-HOME OUTPT"/>
  </r>
  <r>
    <x v="17"/>
    <x v="0"/>
    <n v="4100228293"/>
    <x v="41"/>
    <n v="530280"/>
    <x v="1"/>
    <s v="74740"/>
    <m/>
    <m/>
    <s v="0000187965"/>
    <m/>
    <n v="1"/>
    <n v="500000"/>
    <m/>
    <s v="FY2122 EPSDT SERVICES"/>
  </r>
  <r>
    <x v="17"/>
    <x v="0"/>
    <n v="4100228374"/>
    <x v="41"/>
    <n v="530280"/>
    <x v="1"/>
    <s v="74740"/>
    <m/>
    <m/>
    <s v="0000187401"/>
    <m/>
    <n v="1"/>
    <n v="500000"/>
    <m/>
    <s v="FY2122 CHILDRENS IN-HOME OUTPT"/>
  </r>
  <r>
    <x v="17"/>
    <x v="0"/>
    <n v="4100228376"/>
    <x v="41"/>
    <n v="530280"/>
    <x v="1"/>
    <s v="74740"/>
    <m/>
    <m/>
    <s v="0000186630"/>
    <m/>
    <n v="1"/>
    <n v="225000"/>
    <m/>
    <s v="FY2122 CHILDRENS IN-HOME OUTPT"/>
  </r>
  <r>
    <x v="17"/>
    <x v="0"/>
    <n v="4100228738"/>
    <x v="41"/>
    <n v="530280"/>
    <x v="1"/>
    <s v="74740"/>
    <m/>
    <m/>
    <s v="0000186575"/>
    <m/>
    <n v="1"/>
    <n v="3000000"/>
    <m/>
    <s v="FY2122 CHILDRENS IN-HOME OUTPT"/>
  </r>
  <r>
    <x v="17"/>
    <x v="0"/>
    <n v="4100230096"/>
    <x v="41"/>
    <n v="530280"/>
    <x v="1"/>
    <s v="74740"/>
    <m/>
    <m/>
    <s v="0000186554"/>
    <m/>
    <n v="1"/>
    <n v="1225000"/>
    <m/>
    <s v="FY2122 CSOC Placement Expansion / Western Child / EPSDT Services"/>
  </r>
  <r>
    <x v="17"/>
    <x v="0"/>
    <n v="4100230174"/>
    <x v="41"/>
    <n v="530280"/>
    <x v="1"/>
    <s v="74740"/>
    <m/>
    <m/>
    <s v="0000187333"/>
    <m/>
    <n v="1"/>
    <n v="1000000"/>
    <m/>
    <s v="FY2122 CHILDRENS IN-HOME OUTPT"/>
  </r>
  <r>
    <x v="17"/>
    <x v="0"/>
    <n v="4100230295"/>
    <x v="41"/>
    <n v="530280"/>
    <x v="1"/>
    <s v="74740"/>
    <m/>
    <m/>
    <s v="0000186554"/>
    <m/>
    <n v="1"/>
    <n v="75000"/>
    <m/>
    <s v="FY2122 CSOC Placement Expansion / Western Child / EPSDT Services"/>
  </r>
  <r>
    <x v="17"/>
    <x v="0"/>
    <n v="4100230340"/>
    <x v="41"/>
    <n v="530280"/>
    <x v="1"/>
    <s v="74740"/>
    <m/>
    <m/>
    <s v="0000186577"/>
    <m/>
    <n v="1"/>
    <n v="200000"/>
    <m/>
    <s v="FY2122 YOUTH DAY TREATMENT"/>
  </r>
  <r>
    <x v="17"/>
    <x v="0"/>
    <n v="4100230347"/>
    <x v="41"/>
    <n v="530280"/>
    <x v="1"/>
    <s v="74740"/>
    <m/>
    <m/>
    <s v="0000187241"/>
    <m/>
    <n v="1"/>
    <n v="225000"/>
    <m/>
    <s v="FY2122 CHILDRENS IN-HOME OUTPT"/>
  </r>
  <r>
    <x v="17"/>
    <x v="0"/>
    <n v="4100230348"/>
    <x v="41"/>
    <n v="530280"/>
    <x v="1"/>
    <s v="74740"/>
    <m/>
    <m/>
    <s v="0000187333"/>
    <m/>
    <n v="1"/>
    <n v="25000"/>
    <m/>
    <s v="FY2122 CHILDRENS IN-HOME OUTPT"/>
  </r>
  <r>
    <x v="17"/>
    <x v="0"/>
    <n v="4100230366"/>
    <x v="41"/>
    <n v="530280"/>
    <x v="1"/>
    <s v="74740"/>
    <m/>
    <m/>
    <s v="0000186555"/>
    <m/>
    <n v="1"/>
    <n v="250000"/>
    <m/>
    <s v="FY2122 CHILDRENS IN-HOME OUTPT"/>
  </r>
  <r>
    <x v="17"/>
    <x v="0"/>
    <n v="4100230370"/>
    <x v="41"/>
    <n v="530280"/>
    <x v="1"/>
    <s v="74740"/>
    <m/>
    <m/>
    <s v="0000186369"/>
    <m/>
    <n v="1"/>
    <n v="715000"/>
    <m/>
    <s v="FY2122 CHILDRENS IN-HOME OUTPT"/>
  </r>
  <r>
    <x v="17"/>
    <x v="0"/>
    <n v="4100230792"/>
    <x v="41"/>
    <n v="530280"/>
    <x v="1"/>
    <s v="74740"/>
    <m/>
    <m/>
    <s v="0000186556"/>
    <m/>
    <n v="1"/>
    <n v="1775000"/>
    <m/>
    <s v="FY2122 YOUTH DAY TREATMENT"/>
  </r>
  <r>
    <x v="17"/>
    <x v="0"/>
    <n v="4100312647"/>
    <x v="42"/>
    <n v="520230"/>
    <x v="0"/>
    <s v="83650"/>
    <m/>
    <m/>
    <s v="0000190019"/>
    <m/>
    <n v="1"/>
    <n v="38.01"/>
    <m/>
    <s v="TELEPHONE SERVICES/CELLULAR (MENTAL HEALTH DEPT.) IN#9907216897"/>
  </r>
  <r>
    <x v="17"/>
    <x v="0"/>
    <n v="4100312647"/>
    <x v="42"/>
    <n v="520230"/>
    <x v="0"/>
    <s v="83650"/>
    <m/>
    <m/>
    <s v="0000190024"/>
    <m/>
    <n v="1"/>
    <n v="38.01"/>
    <m/>
    <s v="TELEPHONE SERVICES/CELLULAR (MENTAL HEALTH DEPT.)"/>
  </r>
  <r>
    <x v="17"/>
    <x v="0"/>
    <n v="4100312682"/>
    <x v="42"/>
    <n v="523680"/>
    <x v="0"/>
    <s v="83650"/>
    <m/>
    <m/>
    <s v="0000188472"/>
    <m/>
    <n v="1"/>
    <n v="4734.99"/>
    <m/>
    <s v="COPIERS, RICOH MP5055  B/W"/>
  </r>
  <r>
    <x v="17"/>
    <x v="0"/>
    <n v="4100312682"/>
    <x v="42"/>
    <n v="520230"/>
    <x v="0"/>
    <s v="83650"/>
    <m/>
    <m/>
    <s v="0000190019"/>
    <m/>
    <n v="1"/>
    <n v="38.01"/>
    <m/>
    <s v="TELEPHONE SERVICES/CELLULAR (MENTAL HEALTH DEPT.) IN#9907216897"/>
  </r>
  <r>
    <x v="17"/>
    <x v="0"/>
    <n v="4100312682"/>
    <x v="42"/>
    <n v="520230"/>
    <x v="0"/>
    <s v="83650"/>
    <m/>
    <m/>
    <s v="0000190024"/>
    <m/>
    <n v="1"/>
    <n v="38.01"/>
    <m/>
    <s v="TELEPHONE SERVICES/CELLULAR (MENTAL HEALTH DEPT.)"/>
  </r>
  <r>
    <x v="17"/>
    <x v="0"/>
    <n v="4100312827"/>
    <x v="42"/>
    <n v="523680"/>
    <x v="0"/>
    <s v="83650"/>
    <m/>
    <m/>
    <s v="0000188472"/>
    <m/>
    <n v="1"/>
    <n v="4734.99"/>
    <m/>
    <s v="COPIERS, RICOH MP5055  B/W"/>
  </r>
  <r>
    <x v="17"/>
    <x v="0"/>
    <n v="4100312827"/>
    <x v="42"/>
    <n v="520230"/>
    <x v="0"/>
    <s v="83650"/>
    <m/>
    <m/>
    <s v="0000190019"/>
    <m/>
    <n v="1"/>
    <n v="81"/>
    <m/>
    <s v="TELEPHONE SERVICES/CELLULAR (MENTAL HEALTH DEPT.) IN#9907216897"/>
  </r>
  <r>
    <x v="17"/>
    <x v="0"/>
    <n v="4100312827"/>
    <x v="42"/>
    <n v="520230"/>
    <x v="0"/>
    <s v="83650"/>
    <m/>
    <m/>
    <s v="0000190024"/>
    <m/>
    <n v="1"/>
    <n v="81"/>
    <m/>
    <s v="TELEPHONE SERVICES/CELLULAR (MENTAL HEALTH DEPT.)"/>
  </r>
  <r>
    <x v="17"/>
    <x v="0"/>
    <n v="4100322532"/>
    <x v="42"/>
    <n v="520230"/>
    <x v="0"/>
    <s v="83550"/>
    <m/>
    <m/>
    <s v="0000190019"/>
    <m/>
    <n v="1"/>
    <n v="38.01"/>
    <m/>
    <s v="TELEPHONE SERVICES/CELLULAR (MENTAL HEALTH DEPT.) IN#9907216897"/>
  </r>
  <r>
    <x v="17"/>
    <x v="0"/>
    <n v="4100322532"/>
    <x v="42"/>
    <n v="520230"/>
    <x v="0"/>
    <s v="83550"/>
    <m/>
    <m/>
    <s v="0000190024"/>
    <m/>
    <n v="1"/>
    <n v="38.01"/>
    <m/>
    <s v="TELEPHONE SERVICES/CELLULAR (MENTAL HEALTH DEPT.)"/>
  </r>
  <r>
    <x v="17"/>
    <x v="0"/>
    <n v="4100322568"/>
    <x v="42"/>
    <n v="523680"/>
    <x v="0"/>
    <s v="83550"/>
    <m/>
    <m/>
    <s v="0000188472"/>
    <m/>
    <n v="1"/>
    <n v="4734.99"/>
    <m/>
    <s v="COPIERS, RICOH MP5055  B/W"/>
  </r>
  <r>
    <x v="17"/>
    <x v="0"/>
    <n v="4100322568"/>
    <x v="42"/>
    <n v="520230"/>
    <x v="0"/>
    <s v="83550"/>
    <m/>
    <m/>
    <s v="0000190019"/>
    <m/>
    <n v="1"/>
    <n v="76.02"/>
    <m/>
    <s v="TELEPHONE SERVICES/CELLULAR (MENTAL HEALTH DEPT.) IN#9907216897"/>
  </r>
  <r>
    <x v="17"/>
    <x v="0"/>
    <n v="4100322568"/>
    <x v="42"/>
    <n v="520230"/>
    <x v="0"/>
    <s v="83550"/>
    <m/>
    <m/>
    <s v="0000190024"/>
    <m/>
    <n v="1"/>
    <n v="76.02"/>
    <m/>
    <s v="TELEPHONE SERVICES/CELLULAR (MENTAL HEALTH DEPT.)"/>
  </r>
  <r>
    <x v="17"/>
    <x v="0"/>
    <n v="4100322800"/>
    <x v="42"/>
    <n v="520230"/>
    <x v="0"/>
    <s v="74750"/>
    <m/>
    <m/>
    <s v="0000190019"/>
    <m/>
    <n v="1"/>
    <n v="38.01"/>
    <m/>
    <s v="TELEPHONE SERVICES/CELLULAR (MENTAL HEALTH DEPT.) IN#9907216897"/>
  </r>
  <r>
    <x v="17"/>
    <x v="0"/>
    <n v="4100322800"/>
    <x v="42"/>
    <n v="520230"/>
    <x v="0"/>
    <s v="74750"/>
    <m/>
    <m/>
    <s v="0000190024"/>
    <m/>
    <n v="1"/>
    <n v="38.01"/>
    <m/>
    <s v="TELEPHONE SERVICES/CELLULAR (MENTAL HEALTH DEPT.)"/>
  </r>
  <r>
    <x v="17"/>
    <x v="0"/>
    <n v="4100322937"/>
    <x v="42"/>
    <n v="520230"/>
    <x v="0"/>
    <s v="74750"/>
    <m/>
    <m/>
    <s v="0000190019"/>
    <m/>
    <n v="1"/>
    <n v="78.510000000000005"/>
    <m/>
    <s v="TELEPHONE SERVICES/CELLULAR (MENTAL HEALTH DEPT.) IN#9907216897"/>
  </r>
  <r>
    <x v="17"/>
    <x v="0"/>
    <n v="4100322937"/>
    <x v="42"/>
    <n v="520230"/>
    <x v="0"/>
    <s v="74750"/>
    <m/>
    <m/>
    <s v="0000190024"/>
    <m/>
    <n v="1"/>
    <n v="78.510000000000005"/>
    <m/>
    <s v="TELEPHONE SERVICES/CELLULAR (MENTAL HEALTH DEPT.)"/>
  </r>
  <r>
    <x v="17"/>
    <x v="0"/>
    <n v="4100413644"/>
    <x v="43"/>
    <n v="523680"/>
    <x v="0"/>
    <s v="83600"/>
    <m/>
    <m/>
    <s v="0000188472"/>
    <m/>
    <n v="1"/>
    <n v="4734.99"/>
    <m/>
    <s v="COPIERS, RICOH MP5055  B/W"/>
  </r>
  <r>
    <x v="17"/>
    <x v="0"/>
    <n v="4100413644"/>
    <x v="43"/>
    <n v="520230"/>
    <x v="0"/>
    <s v="83600"/>
    <m/>
    <m/>
    <s v="0000190019"/>
    <m/>
    <n v="1"/>
    <n v="40.5"/>
    <m/>
    <s v="TELEPHONE SERVICES/CELLULAR (MENTAL HEALTH DEPT.) IN#9907216897"/>
  </r>
  <r>
    <x v="17"/>
    <x v="0"/>
    <n v="4100413644"/>
    <x v="43"/>
    <n v="520230"/>
    <x v="0"/>
    <s v="83600"/>
    <m/>
    <m/>
    <s v="0000190024"/>
    <m/>
    <n v="1"/>
    <n v="30.41"/>
    <m/>
    <s v="TELEPHONE SERVICES/CELLULAR (MENTAL HEALTH DEPT.)"/>
  </r>
  <r>
    <x v="17"/>
    <x v="0"/>
    <n v="4100413649"/>
    <x v="43"/>
    <n v="523680"/>
    <x v="0"/>
    <s v="83600"/>
    <m/>
    <m/>
    <s v="0000188472"/>
    <m/>
    <n v="1"/>
    <n v="4734.99"/>
    <m/>
    <s v="COPIERS, RICOH MP5055  B/W"/>
  </r>
  <r>
    <x v="17"/>
    <x v="0"/>
    <n v="4100413649"/>
    <x v="43"/>
    <n v="520230"/>
    <x v="0"/>
    <s v="83600"/>
    <m/>
    <m/>
    <s v="0000190019"/>
    <m/>
    <n v="1"/>
    <n v="144.44"/>
    <m/>
    <s v="TELEPHONE SERVICES/CELLULAR (MENTAL HEALTH DEPT.) IN#9907216897"/>
  </r>
  <r>
    <x v="17"/>
    <x v="0"/>
    <n v="4100413649"/>
    <x v="43"/>
    <n v="520230"/>
    <x v="0"/>
    <s v="83600"/>
    <m/>
    <m/>
    <s v="0000190024"/>
    <m/>
    <n v="1"/>
    <n v="144.44"/>
    <m/>
    <s v="TELEPHONE SERVICES/CELLULAR (MENTAL HEALTH DEPT.)"/>
  </r>
  <r>
    <x v="17"/>
    <x v="0"/>
    <n v="4100413651"/>
    <x v="43"/>
    <n v="520260"/>
    <x v="0"/>
    <s v="83600"/>
    <m/>
    <m/>
    <s v="0000185380"/>
    <m/>
    <n v="1"/>
    <n v="74000"/>
    <m/>
    <s v="FY2122 DARK FIBER OPTICS (POINT TO POINT)"/>
  </r>
  <r>
    <x v="17"/>
    <x v="0"/>
    <n v="4100413651"/>
    <x v="43"/>
    <n v="523680"/>
    <x v="0"/>
    <s v="83600"/>
    <m/>
    <m/>
    <s v="0000186691"/>
    <m/>
    <n v="1"/>
    <n v="4753.46"/>
    <m/>
    <s v="TARGUS CITYLITE 15.6 NOTEBOOK CASE"/>
  </r>
  <r>
    <x v="17"/>
    <x v="0"/>
    <n v="4100413651"/>
    <x v="43"/>
    <n v="523680"/>
    <x v="0"/>
    <s v="83600"/>
    <m/>
    <m/>
    <s v="0000186691"/>
    <m/>
    <n v="2"/>
    <n v="8294.36"/>
    <m/>
    <s v="TARGUS METRO ROLLING 15.4 NOTEBOOK CASE"/>
  </r>
  <r>
    <x v="17"/>
    <x v="0"/>
    <n v="4100413651"/>
    <x v="43"/>
    <n v="523680"/>
    <x v="0"/>
    <s v="83600"/>
    <m/>
    <m/>
    <s v="0000189155"/>
    <m/>
    <n v="13"/>
    <n v="34.58"/>
    <m/>
    <s v="FREIGHT QUOTE#224618204$34.58"/>
  </r>
  <r>
    <x v="17"/>
    <x v="0"/>
    <n v="4100413651"/>
    <x v="43"/>
    <n v="523680"/>
    <x v="0"/>
    <s v="83600"/>
    <m/>
    <m/>
    <s v="0000189155"/>
    <m/>
    <n v="8"/>
    <n v="10105.219999999999"/>
    <m/>
    <s v="ITEM# P28225-B21HPE SYNERGY SMART MEMORY-DDR4-MODULE-32 GB-DIMM 288 PIN-2933 MHz/PC4-23400-REGISTERED32EA @ $290.38 EA"/>
  </r>
  <r>
    <x v="17"/>
    <x v="0"/>
    <n v="4100413651"/>
    <x v="43"/>
    <n v="523680"/>
    <x v="0"/>
    <s v="83600"/>
    <m/>
    <m/>
    <s v="0000189155"/>
    <m/>
    <n v="11"/>
    <n v="310.66000000000003"/>
    <m/>
    <s v="ITEM#804424-B21HPE SMART ARRAY P204i-C SR GEN10-STORAGE CONTROLLER(RAID)-SATA 6GB/S/SAS 12 GB/S-PCLE 308X82EA @ $142.83 EA"/>
  </r>
  <r>
    <x v="17"/>
    <x v="0"/>
    <n v="4100413651"/>
    <x v="43"/>
    <n v="523680"/>
    <x v="0"/>
    <s v="83600"/>
    <m/>
    <m/>
    <s v="0000189155"/>
    <m/>
    <n v="2"/>
    <n v="3360.53"/>
    <m/>
    <s v="ITEM#871940-B21HPE SYNERGY 480 GEN10 STANDARD BACKPLANE COMPUTE MODULE-BLADE-NO CPU-0 GB-NO HDD2EA @ $1,545.07 EA"/>
  </r>
  <r>
    <x v="17"/>
    <x v="0"/>
    <n v="4100413651"/>
    <x v="43"/>
    <n v="523680"/>
    <x v="0"/>
    <s v="83600"/>
    <m/>
    <m/>
    <s v="0000189155"/>
    <m/>
    <n v="12"/>
    <n v="1048.24"/>
    <m/>
    <s v="ITEM#876449-B21HPE CONVERGED-NETWORK ADAPTER-10GB ETHERNET/20GB ETHERNET/25GB ETHERNET2EA @ $481.95EA"/>
  </r>
  <r>
    <x v="17"/>
    <x v="0"/>
    <n v="4100413651"/>
    <x v="43"/>
    <n v="523680"/>
    <x v="0"/>
    <s v="83600"/>
    <m/>
    <m/>
    <s v="0000189155"/>
    <m/>
    <n v="15"/>
    <n v="1725.24"/>
    <m/>
    <s v="ITEM#HU4A6A3#W4AHPE POINTNEXT TECH CARE ESSENTIAL SERVICE-EXTENDED SERVICE AGREEMENT-3 YEARS-ON SITE2EA @ $862.62EA"/>
  </r>
  <r>
    <x v="17"/>
    <x v="0"/>
    <n v="4100413651"/>
    <x v="43"/>
    <n v="523680"/>
    <x v="0"/>
    <s v="83600"/>
    <m/>
    <m/>
    <s v="0000189155"/>
    <m/>
    <n v="14"/>
    <n v="0.01"/>
    <m/>
    <s v="ITEM#HU4A6A3HPE 3Y TC ESSENTIAL SVS1EA @ .01¢"/>
  </r>
  <r>
    <x v="17"/>
    <x v="0"/>
    <n v="4100413651"/>
    <x v="43"/>
    <n v="523680"/>
    <x v="0"/>
    <s v="83600"/>
    <m/>
    <m/>
    <s v="0000189155"/>
    <m/>
    <n v="10"/>
    <n v="66.510000000000005"/>
    <m/>
    <s v="ITEM#P01367-B21HPE 96W SMART STORAGE-STORAGE DEVICE BATTERY-LI-ION2EA @ $30.58"/>
  </r>
  <r>
    <x v="17"/>
    <x v="0"/>
    <n v="4100413651"/>
    <x v="43"/>
    <n v="523680"/>
    <x v="0"/>
    <s v="83600"/>
    <m/>
    <m/>
    <s v="0000189155"/>
    <m/>
    <n v="9"/>
    <n v="639.92999999999995"/>
    <m/>
    <s v="ITEM#P18422-B21HPE READ INTENSIVE-SOLID STATE DRIVE-480 GB-SATA 6GB/S4EA @ $147.11"/>
  </r>
  <r>
    <x v="17"/>
    <x v="0"/>
    <n v="4100413651"/>
    <x v="43"/>
    <n v="523680"/>
    <x v="0"/>
    <s v="83600"/>
    <m/>
    <m/>
    <s v="0000189155"/>
    <m/>
    <n v="7"/>
    <n v="4366.1000000000004"/>
    <m/>
    <s v="ITEM#P23587-B21INTEL XEON GOLD 6226R/2.9 GHz PROCESSOR2EA @ $2,007.40"/>
  </r>
  <r>
    <x v="17"/>
    <x v="0"/>
    <n v="4100413651"/>
    <x v="43"/>
    <n v="523680"/>
    <x v="0"/>
    <s v="83600"/>
    <m/>
    <m/>
    <s v="0000189155"/>
    <m/>
    <n v="6"/>
    <n v="4327.1000000000004"/>
    <m/>
    <s v="ITEM#P23587-L21INTEL XEON GOLD 6226R/2.9 GHz PROCESSOR2EA @ $1,989.47"/>
  </r>
  <r>
    <x v="17"/>
    <x v="0"/>
    <n v="4100413651"/>
    <x v="43"/>
    <n v="523680"/>
    <x v="0"/>
    <s v="83600"/>
    <m/>
    <m/>
    <s v="0000189208"/>
    <m/>
    <n v="2"/>
    <n v="7383.69"/>
    <m/>
    <s v="CDW ITEM# 5965077 HP Color LaserJet Pro M255dw - printer - color - laser$339.48 EA"/>
  </r>
  <r>
    <x v="17"/>
    <x v="0"/>
    <n v="4100413651"/>
    <x v="43"/>
    <n v="523680"/>
    <x v="0"/>
    <s v="83600"/>
    <m/>
    <m/>
    <s v="0000189255"/>
    <m/>
    <n v="47"/>
    <n v="9.98"/>
    <m/>
    <s v="QUOTE# 224579539FREIGHT$9.98"/>
  </r>
  <r>
    <x v="17"/>
    <x v="0"/>
    <n v="4100413651"/>
    <x v="43"/>
    <n v="523680"/>
    <x v="0"/>
    <s v="83600"/>
    <m/>
    <m/>
    <s v="0000189255"/>
    <m/>
    <n v="2"/>
    <n v="39776.04"/>
    <m/>
    <s v="QUOTE# 224579539ITEM# FAX50R3182TBAS1-OCFA-X50R3-182TB ASP L1/L2 1 MONTH EVERGREEN GOLD SUBSCRIPTION, 4 HOUR DELIVERY, 24/7 SUPPORT12EA @ $3,314.67 EA"/>
  </r>
  <r>
    <x v="17"/>
    <x v="0"/>
    <n v="4100413651"/>
    <x v="43"/>
    <n v="523680"/>
    <x v="0"/>
    <s v="83600"/>
    <m/>
    <m/>
    <s v="0000189255"/>
    <m/>
    <n v="1"/>
    <n v="325449.31"/>
    <m/>
    <s v="QUOTE# 224579539ITEM# FAX50R3FC182TB9193PURE STORAGE FLASHARRAY X50R3-FC-182TB-91/91-EMEZZ1EA @ $299,263.73 EA"/>
  </r>
  <r>
    <x v="17"/>
    <x v="0"/>
    <n v="4100413651"/>
    <x v="43"/>
    <n v="523680"/>
    <x v="0"/>
    <s v="83600"/>
    <m/>
    <m/>
    <s v="0000189255"/>
    <m/>
    <n v="3"/>
    <n v="3935.84"/>
    <m/>
    <s v="QUOTE# 224579539ITEM# PSFLASHARRAYINSTALPURE STORAGE PS-FLASHARRAY-INSTALL1EA @ $3,935.84 EA"/>
  </r>
  <r>
    <x v="17"/>
    <x v="0"/>
    <n v="4100413651"/>
    <x v="43"/>
    <n v="523680"/>
    <x v="0"/>
    <s v="83600"/>
    <m/>
    <m/>
    <s v="0000189255"/>
    <m/>
    <n v="49"/>
    <n v="12.85"/>
    <m/>
    <s v="QUOTE# 224581242FREIGHT$12.85"/>
  </r>
  <r>
    <x v="17"/>
    <x v="0"/>
    <n v="4100413651"/>
    <x v="43"/>
    <n v="523680"/>
    <x v="0"/>
    <s v="83600"/>
    <m/>
    <m/>
    <s v="0000189255"/>
    <m/>
    <n v="43"/>
    <n v="26031.96"/>
    <m/>
    <s v="QUOTE# 224581242ITEM# FAC40R3247TBASP-OCPURE STORAGE FA-C40R3-247TB ASP L1/L2 1 MO EVERGREEN GOLD SUB, 4 HR DELIVERY, 24/7 SPRT12EA @ $2,169.33 EA"/>
  </r>
  <r>
    <x v="17"/>
    <x v="0"/>
    <n v="4100413651"/>
    <x v="43"/>
    <n v="523680"/>
    <x v="0"/>
    <s v="83600"/>
    <m/>
    <m/>
    <s v="0000189255"/>
    <m/>
    <n v="42"/>
    <n v="121500.75"/>
    <m/>
    <s v="QUOTE# 224581242ITEM# FAC40R3FC247TB2470PURE STORAGE FLASHARRAY C40R3-FC-247TB-2471EA @ $111,724.86 EA"/>
  </r>
  <r>
    <x v="17"/>
    <x v="0"/>
    <n v="4100413651"/>
    <x v="43"/>
    <n v="523680"/>
    <x v="0"/>
    <s v="83600"/>
    <m/>
    <m/>
    <s v="0000189255"/>
    <m/>
    <n v="44"/>
    <n v="3936.84"/>
    <m/>
    <s v="QUOTE# 224581242ITEM# PSFLASHARRAYINSTALPURE STORAGE PS-FLASHARRAY-INSTALL1EA @ $3,936.84 EA"/>
  </r>
  <r>
    <x v="17"/>
    <x v="0"/>
    <n v="4100413651"/>
    <x v="43"/>
    <n v="523680"/>
    <x v="0"/>
    <s v="83600"/>
    <m/>
    <m/>
    <s v="0000189255"/>
    <m/>
    <n v="48"/>
    <n v="525.41"/>
    <m/>
    <s v="QUOTE# 224617921FREIGHT$525.41"/>
  </r>
  <r>
    <x v="17"/>
    <x v="0"/>
    <n v="4100413651"/>
    <x v="43"/>
    <n v="523680"/>
    <x v="0"/>
    <s v="83600"/>
    <m/>
    <m/>
    <s v="0000189255"/>
    <m/>
    <n v="36"/>
    <n v="89.65"/>
    <m/>
    <s v="QUOTE# 224617921ITEM# 487655-B21HPE NETWORK CABLE-10FT2EA @ $41.22 EA"/>
  </r>
  <r>
    <x v="17"/>
    <x v="0"/>
    <n v="4100413651"/>
    <x v="43"/>
    <n v="523680"/>
    <x v="0"/>
    <s v="83600"/>
    <m/>
    <m/>
    <s v="0000189255"/>
    <m/>
    <n v="20"/>
    <n v="5227.7"/>
    <m/>
    <s v="QUOTE# 224617921ITEM# 798096-B21HPE-POWER SUPPLY-HOT-PLUG/REDUNDANT-2650 WATT2EA @ $2,403.54 EA"/>
  </r>
  <r>
    <x v="17"/>
    <x v="0"/>
    <n v="4100413651"/>
    <x v="43"/>
    <n v="523680"/>
    <x v="0"/>
    <s v="83600"/>
    <m/>
    <m/>
    <s v="0000189255"/>
    <m/>
    <n v="12"/>
    <n v="1544.08"/>
    <m/>
    <s v="QUOTE# 224617921ITEM# 804421-B21HPE SMART ARRAY P204i-c SR GEN10-STORAGE CONTROLLER (RAID)-SATA 6Gb/s SAS 12Gb/S-PCle 3.0 X812EA @ $118.32 EA"/>
  </r>
  <r>
    <x v="17"/>
    <x v="0"/>
    <n v="4100413651"/>
    <x v="43"/>
    <n v="523680"/>
    <x v="0"/>
    <s v="83600"/>
    <m/>
    <m/>
    <s v="0000189255"/>
    <m/>
    <n v="21"/>
    <n v="211.71"/>
    <m/>
    <s v="QUOTE# 224617921ITEM# 804938-B21HPE-RACK RAIL2EA @ $97.34 EA"/>
  </r>
  <r>
    <x v="17"/>
    <x v="0"/>
    <n v="4100413651"/>
    <x v="43"/>
    <n v="523680"/>
    <x v="0"/>
    <s v="83600"/>
    <m/>
    <m/>
    <s v="0000189255"/>
    <m/>
    <n v="22"/>
    <n v="78.05"/>
    <m/>
    <s v="QUOTE# 224617921ITEM# 804943-B21HPE LIFT HANDLE-CARRYING HANDLE1EA @ $71.77 EA"/>
  </r>
  <r>
    <x v="17"/>
    <x v="0"/>
    <n v="4100413651"/>
    <x v="43"/>
    <n v="523680"/>
    <x v="0"/>
    <s v="83600"/>
    <m/>
    <m/>
    <s v="0000189255"/>
    <m/>
    <n v="19"/>
    <n v="553.52"/>
    <m/>
    <s v="QUOTE# 224617921ITEM# 813874-B21HPE-SFP+TRANSCEIVER MODULE-10GIG E2EA @ $254.49 EA"/>
  </r>
  <r>
    <x v="17"/>
    <x v="0"/>
    <n v="4100413651"/>
    <x v="43"/>
    <n v="523680"/>
    <x v="0"/>
    <s v="83600"/>
    <m/>
    <m/>
    <s v="0000189255"/>
    <m/>
    <n v="27"/>
    <n v="215.74"/>
    <m/>
    <s v="QUOTE# 224617921ITEM# 845406-B21HPE COPPER CABLE-100GBASE DIRECT ATTACH CABLE-10FT2EA @ $99.19"/>
  </r>
  <r>
    <x v="17"/>
    <x v="0"/>
    <n v="4100413651"/>
    <x v="43"/>
    <n v="523680"/>
    <x v="0"/>
    <s v="83600"/>
    <m/>
    <m/>
    <s v="0000189255"/>
    <m/>
    <n v="23"/>
    <n v="1.0900000000000001"/>
    <m/>
    <s v="QUOTE# 224617921ITEM# 859493-B21SYNERGY MULTI FRAME MASTER1 FIO1EA @ $1.00 EA"/>
  </r>
  <r>
    <x v="17"/>
    <x v="0"/>
    <n v="4100413651"/>
    <x v="43"/>
    <n v="523680"/>
    <x v="0"/>
    <s v="83600"/>
    <m/>
    <m/>
    <s v="0000189255"/>
    <m/>
    <n v="25"/>
    <n v="1.0900000000000001"/>
    <m/>
    <s v="QUOTE# 224617921ITEM# 859494-B22SYNERGY MULTI FRAME MASTER2 FIO1EA @ $1.00 EA"/>
  </r>
  <r>
    <x v="17"/>
    <x v="0"/>
    <n v="4100413651"/>
    <x v="43"/>
    <n v="523680"/>
    <x v="0"/>
    <s v="83600"/>
    <m/>
    <m/>
    <s v="0000189255"/>
    <m/>
    <n v="37"/>
    <n v="32.99"/>
    <m/>
    <s v="QUOTE# 224617921ITEM# 861412-B21HPE NETWORK CABLE-4FT2EA @ $15.17 EA"/>
  </r>
  <r>
    <x v="17"/>
    <x v="0"/>
    <n v="4100413651"/>
    <x v="43"/>
    <n v="523680"/>
    <x v="0"/>
    <s v="83600"/>
    <m/>
    <m/>
    <s v="0000189255"/>
    <m/>
    <n v="35"/>
    <n v="17.7"/>
    <m/>
    <s v="QUOTE# 224617921ITEM# 861413-B21HPE NETWORK CABLE-10FT-GRAY1EA @ $16.28 EA"/>
  </r>
  <r>
    <x v="17"/>
    <x v="0"/>
    <n v="4100413651"/>
    <x v="43"/>
    <n v="523680"/>
    <x v="0"/>
    <s v="83600"/>
    <m/>
    <m/>
    <s v="0000189255"/>
    <m/>
    <n v="14"/>
    <n v="5751.48"/>
    <m/>
    <s v="QUOTE# 224617921ITEM# 867793-B21HPE SYNERGY INTERCONNECT LINK MODULE-NETWORK MANAGEMENT DEVICE2EA @ $2,644.36 EA"/>
  </r>
  <r>
    <x v="17"/>
    <x v="0"/>
    <n v="4100413651"/>
    <x v="43"/>
    <n v="523680"/>
    <x v="0"/>
    <s v="83600"/>
    <m/>
    <m/>
    <s v="0000189255"/>
    <m/>
    <n v="15"/>
    <n v="14088.71"/>
    <m/>
    <s v="QUOTE# 224617921ITEM# 867796-B21HPE VIRTUAL CONNECT SE MODULE-EXPANSION MODULE2EA @ $6,477.57 EA"/>
  </r>
  <r>
    <x v="17"/>
    <x v="0"/>
    <n v="4100413651"/>
    <x v="43"/>
    <n v="523680"/>
    <x v="0"/>
    <s v="83600"/>
    <m/>
    <m/>
    <s v="0000189255"/>
    <m/>
    <n v="6"/>
    <n v="19983.86"/>
    <m/>
    <s v="QUOTE# 224617921ITEM# 871940-B21HPE SYNERGY 480 GEN10 STANDARD BACKPLANE COMPUTE MODULE-BLADE-NO CPU-0GB-NO HDD12EA @ $1,531.33 EA"/>
  </r>
  <r>
    <x v="17"/>
    <x v="0"/>
    <n v="4100413651"/>
    <x v="43"/>
    <n v="523680"/>
    <x v="0"/>
    <s v="83600"/>
    <m/>
    <m/>
    <s v="0000189255"/>
    <m/>
    <n v="24"/>
    <n v="6182.24"/>
    <m/>
    <s v="QUOTE# 224617921ITEM# 872957-B21HPE SYNERGY COMPOSER2 MANAGEMENT APPLIANCE-EXPANSION MODULE2EA @ $2,842.41 EA"/>
  </r>
  <r>
    <x v="17"/>
    <x v="0"/>
    <n v="4100413651"/>
    <x v="43"/>
    <n v="523680"/>
    <x v="0"/>
    <s v="83600"/>
    <m/>
    <m/>
    <s v="0000189255"/>
    <m/>
    <n v="13"/>
    <n v="6233.59"/>
    <m/>
    <s v="QUOTE# 224617921ITEM# 876449-B21HPE CONVERGED-NETWORK ADAPTER-10GB ETHERNET/20GB ETHERNET/25GB ETHERNET12EA @ $477.67 EA"/>
  </r>
  <r>
    <x v="17"/>
    <x v="0"/>
    <n v="4100413651"/>
    <x v="43"/>
    <n v="523680"/>
    <x v="0"/>
    <s v="83600"/>
    <m/>
    <m/>
    <s v="0000189255"/>
    <m/>
    <n v="26"/>
    <n v="7339.76"/>
    <m/>
    <s v="QUOTE# 224617921ITEM# 876689-B21HPE SYNERGY 300GB INTERCONNECT LINK DIRECT ATTACH CABLE-3M4 EA @ $1,687.30 EA"/>
  </r>
  <r>
    <x v="17"/>
    <x v="0"/>
    <n v="4100413651"/>
    <x v="43"/>
    <n v="523680"/>
    <x v="0"/>
    <s v="83600"/>
    <m/>
    <m/>
    <s v="0000189255"/>
    <m/>
    <n v="18"/>
    <n v="4376.1899999999996"/>
    <m/>
    <s v="QUOTE# 224617921ITEM# 876852-B21HPE SYNERGY FRAME LINK MODULE-EXPANSION MODULE4EA @ $1,006.02 EA"/>
  </r>
  <r>
    <x v="17"/>
    <x v="0"/>
    <n v="4100413651"/>
    <x v="43"/>
    <n v="523680"/>
    <x v="0"/>
    <s v="83600"/>
    <m/>
    <m/>
    <s v="0000189255"/>
    <m/>
    <n v="16"/>
    <n v="6068.99"/>
    <m/>
    <s v="QUOTE# 224617921ITEM# 882251-B21HPE-QSFP28 TRANSCEIVER MODULE-100 GIGABIT ETHERNET, 25 GIGABIT LAN, 32GB FIBRE CHANNEL4EA @ $1,395.17 EA"/>
  </r>
  <r>
    <x v="17"/>
    <x v="0"/>
    <n v="4100413651"/>
    <x v="43"/>
    <n v="523680"/>
    <x v="0"/>
    <s v="83600"/>
    <m/>
    <m/>
    <s v="0000189255"/>
    <m/>
    <n v="40"/>
    <n v="10875.38"/>
    <m/>
    <s v="QUOTE# 224617921ITEM# HA124A1#5ZMHPE INSTALLATION &amp; STARTUP SERVICE-INSTALLATION/CONFIGURATION1EA @ $10,875.38 EA"/>
  </r>
  <r>
    <x v="17"/>
    <x v="0"/>
    <n v="4100413651"/>
    <x v="43"/>
    <n v="523680"/>
    <x v="0"/>
    <s v="83600"/>
    <m/>
    <m/>
    <s v="0000189255"/>
    <m/>
    <n v="39"/>
    <n v="2311.9899999999998"/>
    <m/>
    <s v="QUOTE# 224617921ITEM# HA124A1#5ZQHPE INSTALLATION &amp; STARTUP SERVICE-INSTALLATION/CONFIGURATION1EA @ $2,311.99 EA"/>
  </r>
  <r>
    <x v="17"/>
    <x v="0"/>
    <n v="4100413651"/>
    <x v="43"/>
    <n v="523680"/>
    <x v="0"/>
    <s v="83600"/>
    <m/>
    <m/>
    <s v="0000189255"/>
    <m/>
    <n v="38"/>
    <n v="0.01"/>
    <m/>
    <s v="QUOTE# 224617921ITEM# HA124A1HPE INSTALLATION &amp; STARTUP SERVICE-INSTALLATION/CONFIGURATION-1 INCIDENT- ON-SITE1EA @ 0.01¢ EA"/>
  </r>
  <r>
    <x v="17"/>
    <x v="0"/>
    <n v="4100413651"/>
    <x v="43"/>
    <n v="523680"/>
    <x v="0"/>
    <s v="83600"/>
    <m/>
    <m/>
    <s v="0000189255"/>
    <m/>
    <n v="29"/>
    <n v="10294.200000000001"/>
    <m/>
    <s v="QUOTE# 224617921ITEM# HU4A6A3#W4AHPE POINTNEXT TECH CARE ESSENTIAL SERVICE-EXTENDED SERVICE AGREEMENT-3 YEARS-ON-SITE12EA @ $857.85 EA"/>
  </r>
  <r>
    <x v="17"/>
    <x v="0"/>
    <n v="4100413651"/>
    <x v="43"/>
    <n v="523680"/>
    <x v="0"/>
    <s v="83600"/>
    <m/>
    <m/>
    <s v="0000189255"/>
    <m/>
    <n v="30"/>
    <n v="1328.56"/>
    <m/>
    <s v="QUOTE# 224617921ITEM# HU4A6A3#WJNHPE POINTNEXT TECH CARE ESSENTIAL SERVICE-EXTENDED SERVICE AGREEMENT-3 YEARS- ON-SITE2EA @ $664.28 EA"/>
  </r>
  <r>
    <x v="17"/>
    <x v="0"/>
    <n v="4100413651"/>
    <x v="43"/>
    <n v="523680"/>
    <x v="0"/>
    <s v="83600"/>
    <m/>
    <m/>
    <s v="0000189255"/>
    <m/>
    <n v="31"/>
    <n v="653.05999999999995"/>
    <m/>
    <s v="QUOTE# 224617921ITEM# HU4A6A3#Z1QHPE POINTNEXT TECH CARE ESSENTIAL SERVICE-EXTENDED SERVICE AGREEMENT-3 YEARS- ON-SITE2EA @ $326.53 EA"/>
  </r>
  <r>
    <x v="17"/>
    <x v="0"/>
    <n v="4100413651"/>
    <x v="43"/>
    <n v="523680"/>
    <x v="0"/>
    <s v="83600"/>
    <m/>
    <m/>
    <s v="0000189255"/>
    <m/>
    <n v="32"/>
    <n v="1526.94"/>
    <m/>
    <s v="QUOTE# 224617921ITEM# HU4A6A3#Z1RHPE POINTNEXT TECH CARE ESSENTIAL SERVICE-EXTENDED SERVICE AGREEMENT-3 YEARS- ON-SITE2EA @ $763.47 EA"/>
  </r>
  <r>
    <x v="17"/>
    <x v="0"/>
    <n v="4100413651"/>
    <x v="43"/>
    <n v="523680"/>
    <x v="0"/>
    <s v="83600"/>
    <m/>
    <m/>
    <s v="0000189255"/>
    <m/>
    <n v="33"/>
    <n v="745.4"/>
    <m/>
    <s v="QUOTE# 224617921ITEM# HU4A6A3#Z1SHPE POINTNEXT TECH CARE ESSENTIAL SERVICE-EXTENDED SERVICE AGREEMENT-3 YEARS- ON-SITE2EA @ $372.70 EA"/>
  </r>
  <r>
    <x v="17"/>
    <x v="0"/>
    <n v="4100413651"/>
    <x v="43"/>
    <n v="523680"/>
    <x v="0"/>
    <s v="83600"/>
    <m/>
    <m/>
    <s v="0000189255"/>
    <m/>
    <n v="28"/>
    <n v="0.01"/>
    <m/>
    <s v="QUOTE# 224617921ITEM# HU4A6A3HPE 3Y TC ESSENTIAL SVC1EA @ 0.01¢"/>
  </r>
  <r>
    <x v="17"/>
    <x v="0"/>
    <n v="4100413651"/>
    <x v="43"/>
    <n v="523680"/>
    <x v="0"/>
    <s v="83600"/>
    <m/>
    <m/>
    <s v="0000189255"/>
    <m/>
    <n v="41"/>
    <n v="1833.93"/>
    <m/>
    <s v="QUOTE# 224617921ITEM# HU7D2A1HPE SYNERGY ECOSYSTEM HEALTH REVIEW SVS1EA @ $1,833.93 EA"/>
  </r>
  <r>
    <x v="17"/>
    <x v="0"/>
    <n v="4100413651"/>
    <x v="43"/>
    <n v="523680"/>
    <x v="0"/>
    <s v="83600"/>
    <m/>
    <m/>
    <s v="0000189255"/>
    <m/>
    <n v="34"/>
    <n v="2054.94"/>
    <m/>
    <s v="QUOTE# 224617921ITEM# K2Q47AHPE PREMIERFLEX-NETWORK CABLE-15M8EA @ $236.20 EA"/>
  </r>
  <r>
    <x v="17"/>
    <x v="0"/>
    <n v="4100413651"/>
    <x v="43"/>
    <n v="523680"/>
    <x v="0"/>
    <s v="83600"/>
    <m/>
    <m/>
    <s v="0000189255"/>
    <m/>
    <n v="11"/>
    <n v="450.62"/>
    <m/>
    <s v="QUOTE# 224617921ITEM# P01367-B21HPE 96W SMART STORAGE-STORAGE DEVICE BATTERY- LI-ION12EA @ $34.53 EA"/>
  </r>
  <r>
    <x v="17"/>
    <x v="0"/>
    <n v="4100413651"/>
    <x v="43"/>
    <n v="523680"/>
    <x v="0"/>
    <s v="83600"/>
    <m/>
    <m/>
    <s v="0000189255"/>
    <m/>
    <n v="5"/>
    <n v="0.02"/>
    <m/>
    <s v="QUOTE# 224617921ITEM# P06011-B21#ABA2EA @ 0.01¢ EA"/>
  </r>
  <r>
    <x v="17"/>
    <x v="0"/>
    <n v="4100413651"/>
    <x v="43"/>
    <n v="523680"/>
    <x v="0"/>
    <s v="83600"/>
    <m/>
    <m/>
    <s v="0000189255"/>
    <m/>
    <n v="4"/>
    <n v="10466.08"/>
    <m/>
    <s v="QUOTE# 224617921ITEM# P06011-B21HPE SYNERGY 12000 FRAME-RACK-MOUNTABLE-10U-UP TO 12 BLADES2EA @ $4,811.99 EA"/>
  </r>
  <r>
    <x v="17"/>
    <x v="0"/>
    <n v="4100413651"/>
    <x v="43"/>
    <n v="523680"/>
    <x v="0"/>
    <s v="83600"/>
    <m/>
    <m/>
    <s v="0000189255"/>
    <m/>
    <n v="10"/>
    <n v="4016.27"/>
    <m/>
    <s v="QUOTE# 224617921ITEM# P18422-B21HPE READ INTENSIVE-SOLID STATE DRIVE-480 GB-SATA 6Gb/s24EA @ $153.88 EA"/>
  </r>
  <r>
    <x v="17"/>
    <x v="0"/>
    <n v="4100413651"/>
    <x v="43"/>
    <n v="523680"/>
    <x v="0"/>
    <s v="83600"/>
    <m/>
    <m/>
    <s v="0000189255"/>
    <m/>
    <n v="8"/>
    <n v="25963.37"/>
    <m/>
    <s v="QUOTE# 224617921ITEM# P23587-B21INTEL XEON GOLD 6226R/2.9 GHz PROCESSOR12EA @ $1,989.53 EA"/>
  </r>
  <r>
    <x v="17"/>
    <x v="0"/>
    <n v="4100413651"/>
    <x v="43"/>
    <n v="523680"/>
    <x v="0"/>
    <s v="83600"/>
    <m/>
    <m/>
    <s v="0000189255"/>
    <m/>
    <n v="7"/>
    <n v="26426.9"/>
    <m/>
    <s v="QUOTE# 224617921ITEM# P23587-L21INTEL XEON GOLD 6226R/2.9 GHz PROCESSOR12EA @ $2,025.02 EA"/>
  </r>
  <r>
    <x v="17"/>
    <x v="0"/>
    <n v="4100413651"/>
    <x v="43"/>
    <n v="523680"/>
    <x v="0"/>
    <s v="83600"/>
    <m/>
    <m/>
    <s v="0000189255"/>
    <m/>
    <n v="9"/>
    <n v="60806.74"/>
    <m/>
    <s v="QUOTE# 224617921ITEM# P28225-B21HPE SYNERGY SMART MEMORY-DDR4-MODULE-32 GB-DIMM 288-PIN-2933 MHz/PC4-23400-REGISTERED192 EA @ $291.22 EA"/>
  </r>
  <r>
    <x v="17"/>
    <x v="0"/>
    <n v="4100413651"/>
    <x v="43"/>
    <n v="523680"/>
    <x v="0"/>
    <s v="83600"/>
    <m/>
    <m/>
    <s v="0000189255"/>
    <m/>
    <n v="17"/>
    <n v="1551.25"/>
    <m/>
    <s v="QUOTE# 224617921ITEM# R3P67AHPE LTU UPGRADE2EA @ $713.22 EA"/>
  </r>
  <r>
    <x v="17"/>
    <x v="0"/>
    <n v="4100413651"/>
    <x v="43"/>
    <n v="523680"/>
    <x v="0"/>
    <s v="83600"/>
    <m/>
    <m/>
    <s v="0000189258"/>
    <m/>
    <n v="3"/>
    <n v="56470.59"/>
    <m/>
    <s v="QUOTE# 224443948718-A10080+P2CMI36NVIDIA SUPPORT SERVICES-EXTENDED SERVICE AGREEMENT-3 YEARS-SHIPMENT1EA @ $56,470.59 EA"/>
  </r>
  <r>
    <x v="17"/>
    <x v="0"/>
    <n v="4100413651"/>
    <x v="43"/>
    <n v="523680"/>
    <x v="0"/>
    <s v="83600"/>
    <m/>
    <m/>
    <s v="0000189258"/>
    <m/>
    <n v="6"/>
    <n v="1794"/>
    <m/>
    <s v="QUOTE# 224443948FREIGHT$1,794.00"/>
  </r>
  <r>
    <x v="17"/>
    <x v="0"/>
    <n v="4100413651"/>
    <x v="43"/>
    <n v="523680"/>
    <x v="0"/>
    <s v="83600"/>
    <m/>
    <m/>
    <s v="0000189258"/>
    <m/>
    <n v="4"/>
    <n v="0.94"/>
    <m/>
    <s v="QUOTE# 224443948ITEM# 718-A100I2+P2CMI00DGX SYSTEM, PARTNER INSTALLED1EA @ 0.94¢ EA"/>
  </r>
  <r>
    <x v="17"/>
    <x v="0"/>
    <n v="4100413651"/>
    <x v="43"/>
    <n v="523680"/>
    <x v="0"/>
    <s v="83600"/>
    <m/>
    <m/>
    <s v="0000189258"/>
    <m/>
    <n v="5"/>
    <n v="6045.18"/>
    <m/>
    <s v="QUOTE# 224443948ITEM# 718-Z1008S+P2CMI36DGX A100 8X 80GB FULL, SSD MEDIA RETENTION SERVICES (SDMR), 3 YEARS1EA @ $6,045.18 EA"/>
  </r>
  <r>
    <x v="17"/>
    <x v="0"/>
    <n v="4100413651"/>
    <x v="43"/>
    <n v="523680"/>
    <x v="0"/>
    <s v="83600"/>
    <m/>
    <m/>
    <s v="0000189258"/>
    <m/>
    <n v="1"/>
    <n v="12794.11"/>
    <m/>
    <s v="QUOTE# 224443948ITEM# 723-EPSB08+P2CMI00PS BLOCK-STANDARD-EQUIV OF 8 HOURS5EA @ $2,352.94 EA"/>
  </r>
  <r>
    <x v="17"/>
    <x v="0"/>
    <n v="4100413651"/>
    <x v="43"/>
    <n v="523680"/>
    <x v="0"/>
    <s v="83600"/>
    <m/>
    <m/>
    <s v="0000189258"/>
    <m/>
    <n v="2"/>
    <n v="306035.28999999998"/>
    <m/>
    <s v="QUOTE# 224443948ITEM# DGXA-2530F+P2CMI00DGX A100 P3687 SYSTEM 8X 80GB GPUS FULL1EA @ $281,411.76 EA"/>
  </r>
  <r>
    <x v="17"/>
    <x v="0"/>
    <n v="4100413651"/>
    <x v="43"/>
    <n v="523680"/>
    <x v="0"/>
    <s v="83600"/>
    <m/>
    <m/>
    <s v="0000189258"/>
    <m/>
    <n v="10"/>
    <n v="9.2100000000000009"/>
    <m/>
    <s v="QUOTE# 224656520FREIGHT$9.21"/>
  </r>
  <r>
    <x v="17"/>
    <x v="0"/>
    <n v="4100413651"/>
    <x v="43"/>
    <n v="523680"/>
    <x v="0"/>
    <s v="83600"/>
    <m/>
    <m/>
    <s v="0000189258"/>
    <m/>
    <n v="8"/>
    <n v="19311.96"/>
    <m/>
    <s v="QUOTE# 224656520ITEM# FAX20R344TBASPL-OCPURE STORAGE ONE CALL FA-X20R3-44TB ASP L1/L2 1 MONTH EVERGREEN GOLD SUBSCRIPTION, 4 HOUR DELIVERY, 24/7 SUPPORT12EA @ $1,609.33 EA"/>
  </r>
  <r>
    <x v="17"/>
    <x v="0"/>
    <n v="4100413651"/>
    <x v="43"/>
    <n v="523680"/>
    <x v="0"/>
    <s v="83600"/>
    <m/>
    <m/>
    <s v="0000189258"/>
    <m/>
    <n v="7"/>
    <n v="107653.04"/>
    <m/>
    <s v="QUOTE# 224656520ITEM# FAX20R3ETH44TB2222PURE STORAGE FLASHARRAY X20R3-ETH-44TB-22/22-EMEZZ1EA @ $98,991.30 EA"/>
  </r>
  <r>
    <x v="17"/>
    <x v="0"/>
    <n v="4100413651"/>
    <x v="43"/>
    <n v="523680"/>
    <x v="0"/>
    <s v="83600"/>
    <m/>
    <m/>
    <s v="0000189258"/>
    <m/>
    <n v="9"/>
    <n v="3936.84"/>
    <m/>
    <s v="QUOTE# 224656520ITEM# PSFLASHARRAYINSTAL PURE STORAGE PS-FLASHARRAY-INSTALL1EA @ $3,936.84 EA"/>
  </r>
  <r>
    <x v="17"/>
    <x v="0"/>
    <n v="4100413651"/>
    <x v="43"/>
    <n v="523680"/>
    <x v="0"/>
    <s v="83600"/>
    <m/>
    <m/>
    <s v="0000189258"/>
    <m/>
    <n v="21"/>
    <n v="17.62"/>
    <m/>
    <s v="QUOTE# 224691201FREIGHT$17.62"/>
  </r>
  <r>
    <x v="17"/>
    <x v="0"/>
    <n v="4100413651"/>
    <x v="43"/>
    <n v="523680"/>
    <x v="0"/>
    <s v="83600"/>
    <m/>
    <m/>
    <s v="0000189258"/>
    <m/>
    <n v="17"/>
    <n v="137.22999999999999"/>
    <m/>
    <s v="QUOTE# 224691201ITEM# 804424-B21HPE SMART ARRAY P204I-C SR GEN10-STORAGE CONTROLLER (RAID)-SATA 6GB/S-PCLE 3.0 X81EA @ $126.19 EA"/>
  </r>
  <r>
    <x v="17"/>
    <x v="0"/>
    <n v="4100413651"/>
    <x v="43"/>
    <n v="523680"/>
    <x v="0"/>
    <s v="83600"/>
    <m/>
    <m/>
    <s v="0000189258"/>
    <m/>
    <n v="11"/>
    <n v="1711.03"/>
    <m/>
    <s v="QUOTE# 224691201ITEM# 871940-B21HPE SYNERGY 480 GEN10 STANDARD BACKPLANE COMPUTE MODULE-BLADE-NO CPU-0 GB-NO HDD1EA @ $1,573.36 EA"/>
  </r>
  <r>
    <x v="17"/>
    <x v="0"/>
    <n v="4100413651"/>
    <x v="43"/>
    <n v="523680"/>
    <x v="0"/>
    <s v="83600"/>
    <m/>
    <m/>
    <s v="0000189258"/>
    <m/>
    <n v="18"/>
    <n v="537.23"/>
    <m/>
    <s v="QUOTE# 224691201ITEM# 876449-B21HPE CONVERGED-NETWORK ADAPTER-10GB ETHERNET/20GB ETHERNET/25GB ETHERNET1 EA @ $494.00 EA"/>
  </r>
  <r>
    <x v="17"/>
    <x v="0"/>
    <n v="4100413651"/>
    <x v="43"/>
    <n v="523680"/>
    <x v="0"/>
    <s v="83600"/>
    <m/>
    <m/>
    <s v="0000189258"/>
    <m/>
    <n v="20"/>
    <n v="835.81"/>
    <m/>
    <s v="QUOTE# 224691201ITEM# HU4A6A3#W4AHPE POINTNEXT TECH CARE ESSENTIAL SERVICE-EXTENDED SERVICE AGREEMENT-3 YEARS- ON-SITE1EA @ $835.81 EA"/>
  </r>
  <r>
    <x v="17"/>
    <x v="0"/>
    <n v="4100413651"/>
    <x v="43"/>
    <n v="523680"/>
    <x v="0"/>
    <s v="83600"/>
    <m/>
    <m/>
    <s v="0000189258"/>
    <m/>
    <n v="19"/>
    <n v="0.01"/>
    <m/>
    <s v="QUOTE# 224691201ITEM# HU4A6A3HPE 3Y TC ESSENTIAL SVC1EA @ 0.01¢ EA"/>
  </r>
  <r>
    <x v="17"/>
    <x v="0"/>
    <n v="4100413651"/>
    <x v="43"/>
    <n v="523680"/>
    <x v="0"/>
    <s v="83600"/>
    <m/>
    <m/>
    <s v="0000189258"/>
    <m/>
    <n v="16"/>
    <n v="35.93"/>
    <m/>
    <s v="QUOTE# 224691201ITEM# P01367-B21HPE 96W SMART STORAGE-STORAGE DEVICE BATTERY- LI-ION1EA @ $33.04 EA"/>
  </r>
  <r>
    <x v="17"/>
    <x v="0"/>
    <n v="4100413651"/>
    <x v="43"/>
    <n v="523680"/>
    <x v="0"/>
    <s v="83600"/>
    <m/>
    <m/>
    <s v="0000189258"/>
    <m/>
    <n v="15"/>
    <n v="244.71"/>
    <m/>
    <s v="QUOTE# 224691201ITEM# P18422-B21HPE READ INTENSIVE-SOLID STATE DRIVE-480 GB- SATA 6GB/S2EA @ $112.51 EA"/>
  </r>
  <r>
    <x v="17"/>
    <x v="0"/>
    <n v="4100413651"/>
    <x v="43"/>
    <n v="523680"/>
    <x v="0"/>
    <s v="83600"/>
    <m/>
    <m/>
    <s v="0000189258"/>
    <m/>
    <n v="13"/>
    <n v="2130.14"/>
    <m/>
    <s v="QUOTE# 224691201ITEM# P23587-B21INTEL XEON GOLD 6226R/2.9 GHZ PROCESSOR1EA @ $1,958.75 EA"/>
  </r>
  <r>
    <x v="17"/>
    <x v="0"/>
    <n v="4100413651"/>
    <x v="43"/>
    <n v="523680"/>
    <x v="0"/>
    <s v="83600"/>
    <m/>
    <m/>
    <s v="0000189258"/>
    <m/>
    <n v="12"/>
    <n v="2111.13"/>
    <m/>
    <s v="QUOTE# 224691201ITEM# P23587-L21INTEL XEON GOLD 6226R/2.9 GHZ PROCESSOR1EA @ $1,941.27 EA"/>
  </r>
  <r>
    <x v="17"/>
    <x v="0"/>
    <n v="4100413651"/>
    <x v="43"/>
    <n v="523680"/>
    <x v="0"/>
    <s v="83600"/>
    <m/>
    <m/>
    <s v="0000189258"/>
    <m/>
    <n v="14"/>
    <n v="5476.48"/>
    <m/>
    <s v="QUOTE# 224691201ITEM# P28225-B21HPE SYNERGY SMART MEMORY-DDR4-MODULE-32 GB-DIMM 288-PIN-293 MHz/PC4-23400-REGISTERED16EA @ $314.74 EA"/>
  </r>
  <r>
    <x v="17"/>
    <x v="0"/>
    <n v="4100413651"/>
    <x v="43"/>
    <n v="520230"/>
    <x v="0"/>
    <s v="83600"/>
    <m/>
    <m/>
    <s v="0000190019"/>
    <m/>
    <n v="1"/>
    <n v="28476.86"/>
    <m/>
    <s v="TELEPHONE SERVICES/CELLULAR (MENTAL HEALTH DEPT.) IN#9907216897"/>
  </r>
  <r>
    <x v="17"/>
    <x v="0"/>
    <n v="4100413651"/>
    <x v="43"/>
    <n v="520230"/>
    <x v="0"/>
    <s v="83600"/>
    <m/>
    <m/>
    <s v="0000190024"/>
    <m/>
    <n v="1"/>
    <n v="29638.48"/>
    <m/>
    <s v="TELEPHONE SERVICES/CELLULAR (MENTAL HEALTH DEPT.)"/>
  </r>
  <r>
    <x v="17"/>
    <x v="0"/>
    <n v="4100413652"/>
    <x v="43"/>
    <n v="520230"/>
    <x v="0"/>
    <s v="83600"/>
    <m/>
    <m/>
    <s v="0000190019"/>
    <m/>
    <n v="1"/>
    <n v="38.01"/>
    <m/>
    <s v="TELEPHONE SERVICES/CELLULAR (MENTAL HEALTH DEPT.) IN#9907216897"/>
  </r>
  <r>
    <x v="17"/>
    <x v="0"/>
    <n v="4100413652"/>
    <x v="43"/>
    <n v="520230"/>
    <x v="0"/>
    <s v="83600"/>
    <m/>
    <m/>
    <s v="0000190024"/>
    <m/>
    <n v="1"/>
    <n v="38.01"/>
    <m/>
    <s v="TELEPHONE SERVICES/CELLULAR (MENTAL HEALTH DEPT.)"/>
  </r>
  <r>
    <x v="17"/>
    <x v="0"/>
    <n v="4100413652"/>
    <x v="43"/>
    <n v="526420"/>
    <x v="0"/>
    <s v="83600"/>
    <m/>
    <m/>
    <s v="0000190266"/>
    <m/>
    <n v="1"/>
    <n v="5000"/>
    <m/>
    <s v="READ COMMENTS IN PO prior to paying the invoice.Refer to Quote 05/25/2022; BPO for (2) OP ED pieces for publication (Not to Exceed)"/>
  </r>
  <r>
    <x v="17"/>
    <x v="0"/>
    <n v="4100413654"/>
    <x v="43"/>
    <n v="520230"/>
    <x v="0"/>
    <s v="83600"/>
    <m/>
    <m/>
    <s v="0000190019"/>
    <m/>
    <n v="1"/>
    <n v="101.32"/>
    <m/>
    <s v="TELEPHONE SERVICES/CELLULAR (MENTAL HEALTH DEPT.) IN#9907216897"/>
  </r>
  <r>
    <x v="17"/>
    <x v="0"/>
    <n v="4100413654"/>
    <x v="43"/>
    <n v="520230"/>
    <x v="0"/>
    <s v="83600"/>
    <m/>
    <m/>
    <s v="0000190024"/>
    <m/>
    <n v="1"/>
    <n v="91.23"/>
    <m/>
    <s v="TELEPHONE SERVICES/CELLULAR (MENTAL HEALTH DEPT.)"/>
  </r>
  <r>
    <x v="17"/>
    <x v="0"/>
    <n v="4100413658"/>
    <x v="43"/>
    <n v="523680"/>
    <x v="0"/>
    <s v="83600"/>
    <m/>
    <m/>
    <s v="0000188472"/>
    <m/>
    <n v="1"/>
    <n v="4734.99"/>
    <m/>
    <s v="COPIERS, RICOH MP5055  B/W"/>
  </r>
  <r>
    <x v="17"/>
    <x v="0"/>
    <n v="4100415812"/>
    <x v="43"/>
    <n v="522310"/>
    <x v="0"/>
    <s v="74730"/>
    <m/>
    <s v="MH_PY2021"/>
    <s v="0000186605"/>
    <m/>
    <n v="4"/>
    <n v="10986.53"/>
    <m/>
    <s v="FURNITURE INSTALLATION AND RECONFIGURATION SERVICES GA#090499/QUOTE#188180 (INCLUDING SYSTEMS FURNITURE)"/>
  </r>
  <r>
    <x v="17"/>
    <x v="0"/>
    <n v="4100415812"/>
    <x v="43"/>
    <n v="522310"/>
    <x v="0"/>
    <s v="74730"/>
    <m/>
    <s v="MH_PY2021"/>
    <s v="0000186605"/>
    <m/>
    <n v="3"/>
    <n v="445.7"/>
    <m/>
    <s v="FURNITURE/SERVICES Non-Taxable Discount GA#090499/QUOTE#188180"/>
  </r>
  <r>
    <x v="17"/>
    <x v="0"/>
    <n v="4100415812"/>
    <x v="43"/>
    <n v="522310"/>
    <x v="0"/>
    <s v="74730"/>
    <m/>
    <s v="MH_PY2021"/>
    <s v="0000186605"/>
    <m/>
    <n v="2"/>
    <n v="1055"/>
    <m/>
    <s v="NON-TAXABLE 730044600 FURNITURE GA#090499/QUOTE#188180"/>
  </r>
  <r>
    <x v="17"/>
    <x v="0"/>
    <n v="4100415812"/>
    <x v="43"/>
    <n v="522310"/>
    <x v="0"/>
    <s v="74730"/>
    <m/>
    <s v="MH_PY2021"/>
    <s v="0000186605"/>
    <m/>
    <n v="1"/>
    <n v="85.91"/>
    <m/>
    <s v="SYSTEM/FREESTANDING FURNITURE, PARTS GA#090499/QUOTE#188180"/>
  </r>
  <r>
    <x v="17"/>
    <x v="0"/>
    <n v="4100416523"/>
    <x v="43"/>
    <n v="524660"/>
    <x v="0"/>
    <s v="83600"/>
    <m/>
    <m/>
    <s v="0000187317"/>
    <m/>
    <n v="1"/>
    <n v="108810"/>
    <m/>
    <s v="FY2122 IT NETWORK ADMINISTRATION"/>
  </r>
  <r>
    <x v="17"/>
    <x v="0"/>
    <n v="4100416660"/>
    <x v="43"/>
    <n v="525440"/>
    <x v="0"/>
    <s v="83600"/>
    <m/>
    <m/>
    <s v="0000187438"/>
    <m/>
    <n v="1"/>
    <n v="73651"/>
    <m/>
    <s v="FY2122 RESEARCH &amp; EVALUATION SRV"/>
  </r>
  <r>
    <x v="17"/>
    <x v="0"/>
    <n v="4100514122"/>
    <x v="44"/>
    <n v="530280"/>
    <x v="1"/>
    <s v="55800"/>
    <m/>
    <m/>
    <s v="0000190260"/>
    <m/>
    <n v="1"/>
    <n v="181214.8"/>
    <m/>
    <s v="FY2122 INV SA0422REV -  SUB PREV DMC-ODS WAIVER"/>
  </r>
  <r>
    <x v="17"/>
    <x v="0"/>
    <n v="4100514125"/>
    <x v="44"/>
    <n v="530280"/>
    <x v="1"/>
    <s v="55600"/>
    <m/>
    <m/>
    <s v="0000187775"/>
    <m/>
    <n v="1"/>
    <n v="90000"/>
    <m/>
    <s v="FY2122 INDIVIDUAL PRVNTN SVCS"/>
  </r>
  <r>
    <x v="17"/>
    <x v="0"/>
    <n v="4100514126"/>
    <x v="44"/>
    <n v="530280"/>
    <x v="1"/>
    <s v="55800"/>
    <m/>
    <m/>
    <s v="0000187633"/>
    <m/>
    <n v="1"/>
    <n v="5364000"/>
    <m/>
    <s v="FY2122 SAPT - DRUG MEDI-CAL (DMC) &amp; SOBERING CENTER SERVICES @ ARLINGTON RECOVERY COMMUNITY (ARC)"/>
  </r>
  <r>
    <x v="17"/>
    <x v="0"/>
    <n v="4100514132"/>
    <x v="44"/>
    <n v="530280"/>
    <x v="1"/>
    <s v="55800"/>
    <m/>
    <m/>
    <s v="0000186648"/>
    <m/>
    <n v="1"/>
    <n v="435092"/>
    <m/>
    <s v="FY2122 SUB PREV DMC-ODS WAIVER"/>
  </r>
  <r>
    <x v="17"/>
    <x v="0"/>
    <n v="4100514132"/>
    <x v="44"/>
    <n v="530280"/>
    <x v="1"/>
    <s v="55800"/>
    <m/>
    <m/>
    <s v="0000188652"/>
    <m/>
    <n v="1"/>
    <n v="50000"/>
    <m/>
    <s v="FY2122 SUB PREV DMC-ODS WAIVER"/>
  </r>
  <r>
    <x v="17"/>
    <x v="0"/>
    <n v="4100514133"/>
    <x v="44"/>
    <n v="530280"/>
    <x v="1"/>
    <s v="55800"/>
    <m/>
    <m/>
    <s v="0000185870"/>
    <m/>
    <n v="1"/>
    <n v="4067000"/>
    <m/>
    <s v="FY2122 SUB PREV DMC-ODS WAIVER"/>
  </r>
  <r>
    <x v="17"/>
    <x v="0"/>
    <n v="4100514139"/>
    <x v="44"/>
    <n v="530280"/>
    <x v="1"/>
    <s v="55800"/>
    <m/>
    <m/>
    <s v="0000186278"/>
    <m/>
    <n v="1"/>
    <n v="4111725.82"/>
    <m/>
    <s v="FY2122 SUB PREV DMC-ODS WAIVER"/>
  </r>
  <r>
    <x v="17"/>
    <x v="0"/>
    <n v="4100514140"/>
    <x v="44"/>
    <n v="530280"/>
    <x v="1"/>
    <s v="55800"/>
    <m/>
    <m/>
    <s v="0000186278"/>
    <m/>
    <n v="1"/>
    <n v="3286791.18"/>
    <m/>
    <s v="FY2122 SUB PREV DMC-ODS WAIVER"/>
  </r>
  <r>
    <x v="17"/>
    <x v="0"/>
    <n v="4100514142"/>
    <x v="44"/>
    <n v="530280"/>
    <x v="1"/>
    <s v="55800"/>
    <m/>
    <m/>
    <s v="0000187631"/>
    <m/>
    <n v="1"/>
    <n v="195223"/>
    <m/>
    <s v="FY2122 SUB PREV DMC-ODS WAIVER"/>
  </r>
  <r>
    <x v="17"/>
    <x v="0"/>
    <n v="4100514165"/>
    <x v="44"/>
    <n v="530280"/>
    <x v="1"/>
    <s v="55800"/>
    <m/>
    <m/>
    <s v="0000186647"/>
    <m/>
    <n v="1"/>
    <n v="1572750.08"/>
    <m/>
    <s v="FY2122 SUB PREV DMC-ODS WAIVER"/>
  </r>
  <r>
    <x v="17"/>
    <x v="0"/>
    <n v="4100514300"/>
    <x v="44"/>
    <n v="530280"/>
    <x v="1"/>
    <s v="55800"/>
    <m/>
    <m/>
    <s v="0000185870"/>
    <m/>
    <n v="1"/>
    <n v="556514"/>
    <m/>
    <s v="FY2122 SUB PREV DMC-ODS WAIVER"/>
  </r>
  <r>
    <x v="17"/>
    <x v="0"/>
    <n v="4100514306"/>
    <x v="44"/>
    <n v="530280"/>
    <x v="1"/>
    <s v="55800"/>
    <m/>
    <m/>
    <s v="0000187612"/>
    <m/>
    <n v="1"/>
    <n v="44051"/>
    <m/>
    <s v="FY2122 SUB PREV DMC-ODS WAIVER"/>
  </r>
  <r>
    <x v="17"/>
    <x v="0"/>
    <n v="4100514307"/>
    <x v="44"/>
    <n v="530280"/>
    <x v="1"/>
    <s v="55800"/>
    <m/>
    <m/>
    <s v="0000187612"/>
    <m/>
    <n v="1"/>
    <n v="181474"/>
    <m/>
    <s v="FY2122 SUB PREV DMC-ODS WAIVER"/>
  </r>
  <r>
    <x v="17"/>
    <x v="0"/>
    <n v="4100514321"/>
    <x v="44"/>
    <n v="530280"/>
    <x v="1"/>
    <s v="55800"/>
    <m/>
    <m/>
    <s v="0000187612"/>
    <m/>
    <n v="1"/>
    <n v="74475"/>
    <m/>
    <s v="FY2122 SUB PREV DMC-ODS WAIVER"/>
  </r>
  <r>
    <x v="17"/>
    <x v="0"/>
    <n v="4100514350"/>
    <x v="44"/>
    <n v="530280"/>
    <x v="1"/>
    <m/>
    <m/>
    <m/>
    <s v="0000187301"/>
    <m/>
    <n v="1"/>
    <n v="200529"/>
    <m/>
    <s v="FY2122 SUB PREV DMC-ODS WAIVER"/>
  </r>
  <r>
    <x v="17"/>
    <x v="0"/>
    <n v="4100514385"/>
    <x v="44"/>
    <n v="530280"/>
    <x v="1"/>
    <s v="55600"/>
    <m/>
    <m/>
    <s v="0000187296"/>
    <m/>
    <n v="1"/>
    <n v="220000"/>
    <m/>
    <s v="FY2122 INDIVIDUAL PRVNTN SVCS"/>
  </r>
  <r>
    <x v="17"/>
    <x v="0"/>
    <n v="4100514387"/>
    <x v="44"/>
    <n v="523680"/>
    <x v="0"/>
    <s v="55800"/>
    <m/>
    <m/>
    <s v="0000188410"/>
    <m/>
    <n v="1"/>
    <n v="576000"/>
    <m/>
    <s v="FY2122 SUB PREV DMC-ODS WAIVER"/>
  </r>
  <r>
    <x v="17"/>
    <x v="0"/>
    <n v="4100514662"/>
    <x v="44"/>
    <n v="523680"/>
    <x v="0"/>
    <s v="55800"/>
    <m/>
    <m/>
    <s v="0000188472"/>
    <m/>
    <n v="1"/>
    <n v="4734.99"/>
    <m/>
    <s v="COPIERS, RICOH MP5055  B/W"/>
  </r>
  <r>
    <x v="17"/>
    <x v="0"/>
    <n v="4100514662"/>
    <x v="44"/>
    <n v="523680"/>
    <x v="0"/>
    <s v="55800"/>
    <m/>
    <m/>
    <s v="0000188472"/>
    <m/>
    <n v="1"/>
    <n v="4734.99"/>
    <m/>
    <s v="COPIERS, RICOH MP5055  B/W"/>
  </r>
  <r>
    <x v="17"/>
    <x v="0"/>
    <n v="4100514663"/>
    <x v="44"/>
    <n v="523680"/>
    <x v="0"/>
    <s v="55800"/>
    <m/>
    <m/>
    <s v="0000188472"/>
    <m/>
    <n v="1"/>
    <n v="4734.99"/>
    <m/>
    <s v="COPIERS, RICOH MP5055  B/W"/>
  </r>
  <r>
    <x v="17"/>
    <x v="0"/>
    <n v="4100514666"/>
    <x v="44"/>
    <n v="520230"/>
    <x v="0"/>
    <s v="55800"/>
    <m/>
    <m/>
    <s v="0000190019"/>
    <m/>
    <n v="1"/>
    <n v="114.03"/>
    <m/>
    <s v="TELEPHONE SERVICES/CELLULAR (MENTAL HEALTH DEPT.) IN#9907216897"/>
  </r>
  <r>
    <x v="17"/>
    <x v="0"/>
    <n v="4100514666"/>
    <x v="44"/>
    <n v="520230"/>
    <x v="0"/>
    <s v="55800"/>
    <m/>
    <m/>
    <s v="0000190024"/>
    <m/>
    <n v="1"/>
    <n v="114.03"/>
    <m/>
    <s v="TELEPHONE SERVICES/CELLULAR (MENTAL HEALTH DEPT.)"/>
  </r>
  <r>
    <x v="17"/>
    <x v="0"/>
    <n v="4100514667"/>
    <x v="44"/>
    <n v="523680"/>
    <x v="0"/>
    <s v="55800"/>
    <m/>
    <m/>
    <s v="0000188472"/>
    <m/>
    <n v="1"/>
    <n v="4734.99"/>
    <m/>
    <s v="COPIERS, RICOH MP5055  B/W"/>
  </r>
  <r>
    <x v="17"/>
    <x v="0"/>
    <n v="4100514667"/>
    <x v="44"/>
    <n v="524660"/>
    <x v="0"/>
    <s v="83850"/>
    <m/>
    <m/>
    <s v="0000188910"/>
    <m/>
    <n v="1"/>
    <n v="18488"/>
    <m/>
    <s v="Alcohol Monitoring Services and EquipmentINVOICE# 1039111/31/2022"/>
  </r>
  <r>
    <x v="17"/>
    <x v="0"/>
    <n v="4100514667"/>
    <x v="44"/>
    <n v="524660"/>
    <x v="0"/>
    <s v="83850"/>
    <m/>
    <m/>
    <s v="0000188910"/>
    <m/>
    <n v="2"/>
    <n v="-924.4"/>
    <m/>
    <m/>
  </r>
  <r>
    <x v="17"/>
    <x v="0"/>
    <n v="4100514667"/>
    <x v="44"/>
    <n v="520230"/>
    <x v="0"/>
    <s v="55800"/>
    <m/>
    <m/>
    <s v="0000190019"/>
    <m/>
    <n v="1"/>
    <n v="430.56"/>
    <m/>
    <s v="TELEPHONE SERVICES/CELLULAR (MENTAL HEALTH DEPT.) IN#9907216897"/>
  </r>
  <r>
    <x v="17"/>
    <x v="0"/>
    <n v="4100514667"/>
    <x v="44"/>
    <n v="520230"/>
    <x v="0"/>
    <s v="55800"/>
    <m/>
    <m/>
    <s v="0000190024"/>
    <m/>
    <n v="1"/>
    <n v="430.56"/>
    <m/>
    <s v="TELEPHONE SERVICES/CELLULAR (MENTAL HEALTH DEPT.)"/>
  </r>
  <r>
    <x v="17"/>
    <x v="0"/>
    <n v="4100514668"/>
    <x v="44"/>
    <n v="520230"/>
    <x v="0"/>
    <s v="55800"/>
    <m/>
    <m/>
    <s v="0000190019"/>
    <m/>
    <n v="1"/>
    <n v="38.01"/>
    <m/>
    <s v="TELEPHONE SERVICES/CELLULAR (MENTAL HEALTH DEPT.) IN#9907216897"/>
  </r>
  <r>
    <x v="17"/>
    <x v="0"/>
    <n v="4100514668"/>
    <x v="44"/>
    <n v="520230"/>
    <x v="0"/>
    <s v="55800"/>
    <m/>
    <m/>
    <s v="0000190024"/>
    <m/>
    <n v="1"/>
    <n v="38.01"/>
    <m/>
    <s v="TELEPHONE SERVICES/CELLULAR (MENTAL HEALTH DEPT.)"/>
  </r>
  <r>
    <x v="17"/>
    <x v="0"/>
    <n v="4100514669"/>
    <x v="44"/>
    <n v="524660"/>
    <x v="0"/>
    <s v="55600"/>
    <m/>
    <m/>
    <s v="0000186655"/>
    <m/>
    <n v="1"/>
    <n v="99000"/>
    <m/>
    <s v="FY2122 MOTIVATIONAL SPEAKER"/>
  </r>
  <r>
    <x v="17"/>
    <x v="0"/>
    <n v="4100514669"/>
    <x v="44"/>
    <n v="524660"/>
    <x v="0"/>
    <s v="55600"/>
    <m/>
    <m/>
    <s v="0000187006"/>
    <m/>
    <n v="1"/>
    <n v="9900"/>
    <m/>
    <s v="FY2122 FNL MOTIVATIONAL SPEAKERS"/>
  </r>
  <r>
    <x v="17"/>
    <x v="0"/>
    <n v="4100514669"/>
    <x v="44"/>
    <n v="524660"/>
    <x v="0"/>
    <s v="55600"/>
    <m/>
    <m/>
    <s v="0000187302"/>
    <m/>
    <n v="1"/>
    <n v="9750"/>
    <m/>
    <s v="FY2122 PREVENTION CLUB ADVISORS"/>
  </r>
  <r>
    <x v="17"/>
    <x v="0"/>
    <n v="4100514669"/>
    <x v="44"/>
    <n v="524660"/>
    <x v="0"/>
    <s v="55600"/>
    <m/>
    <m/>
    <s v="0000187369"/>
    <m/>
    <n v="1"/>
    <n v="10700"/>
    <m/>
    <s v="FY2122 MOTIVATIONAL SPEAKER"/>
  </r>
  <r>
    <x v="17"/>
    <x v="0"/>
    <n v="4100514669"/>
    <x v="44"/>
    <n v="524660"/>
    <x v="0"/>
    <s v="55600"/>
    <m/>
    <m/>
    <s v="0000187777"/>
    <m/>
    <n v="1"/>
    <n v="50000"/>
    <m/>
    <s v="FY2122 BRRIIM TRAIIN/CONSULT"/>
  </r>
  <r>
    <x v="17"/>
    <x v="0"/>
    <n v="4100514669"/>
    <x v="44"/>
    <n v="524660"/>
    <x v="0"/>
    <s v="55600"/>
    <m/>
    <m/>
    <s v="0000189218"/>
    <m/>
    <n v="1"/>
    <n v="9750"/>
    <m/>
    <s v="FY2122 PREVENTION CLUB ADVISOR"/>
  </r>
  <r>
    <x v="17"/>
    <x v="0"/>
    <n v="4100514669"/>
    <x v="44"/>
    <n v="524660"/>
    <x v="0"/>
    <s v="55600"/>
    <m/>
    <m/>
    <s v="0000189222"/>
    <m/>
    <n v="1"/>
    <n v="9750"/>
    <m/>
    <s v="FY2122 PREVENTION CLUB ADVISOR"/>
  </r>
  <r>
    <x v="17"/>
    <x v="0"/>
    <n v="4100514669"/>
    <x v="44"/>
    <n v="520230"/>
    <x v="0"/>
    <s v="55600"/>
    <m/>
    <m/>
    <s v="0000190019"/>
    <m/>
    <n v="1"/>
    <n v="114.03"/>
    <m/>
    <s v="TELEPHONE SERVICES/CELLULAR (MENTAL HEALTH DEPT.) IN#9907216897"/>
  </r>
  <r>
    <x v="17"/>
    <x v="0"/>
    <n v="4100514669"/>
    <x v="44"/>
    <n v="520230"/>
    <x v="0"/>
    <s v="55600"/>
    <m/>
    <m/>
    <s v="0000190024"/>
    <m/>
    <n v="1"/>
    <n v="114.03"/>
    <m/>
    <s v="TELEPHONE SERVICES/CELLULAR (MENTAL HEALTH DEPT.)"/>
  </r>
  <r>
    <x v="17"/>
    <x v="0"/>
    <n v="4100514670"/>
    <x v="44"/>
    <n v="520230"/>
    <x v="0"/>
    <s v="55800"/>
    <m/>
    <m/>
    <s v="0000190019"/>
    <m/>
    <n v="1"/>
    <n v="341.96"/>
    <m/>
    <s v="TELEPHONE SERVICES/CELLULAR (MENTAL HEALTH DEPT.) IN#9907216897"/>
  </r>
  <r>
    <x v="17"/>
    <x v="0"/>
    <n v="4100514670"/>
    <x v="44"/>
    <n v="520230"/>
    <x v="0"/>
    <s v="55800"/>
    <m/>
    <m/>
    <s v="0000190024"/>
    <m/>
    <n v="1"/>
    <n v="341.96"/>
    <m/>
    <s v="TELEPHONE SERVICES/CELLULAR (MENTAL HEALTH DEPT.)"/>
  </r>
  <r>
    <x v="17"/>
    <x v="0"/>
    <n v="4100514708"/>
    <x v="44"/>
    <n v="520230"/>
    <x v="0"/>
    <s v="55800"/>
    <m/>
    <m/>
    <s v="0000190019"/>
    <m/>
    <n v="1"/>
    <n v="195.03"/>
    <m/>
    <s v="TELEPHONE SERVICES/CELLULAR (MENTAL HEALTH DEPT.) IN#9907216897"/>
  </r>
  <r>
    <x v="17"/>
    <x v="0"/>
    <n v="4100514708"/>
    <x v="44"/>
    <n v="520230"/>
    <x v="0"/>
    <s v="55800"/>
    <m/>
    <m/>
    <s v="0000190024"/>
    <m/>
    <n v="1"/>
    <n v="195.03"/>
    <m/>
    <s v="TELEPHONE SERVICES/CELLULAR (MENTAL HEALTH DEPT.)"/>
  </r>
  <r>
    <x v="17"/>
    <x v="0"/>
    <n v="4100514716"/>
    <x v="44"/>
    <n v="520230"/>
    <x v="0"/>
    <s v="55800"/>
    <m/>
    <m/>
    <s v="0000190019"/>
    <m/>
    <n v="1"/>
    <n v="76.02"/>
    <m/>
    <s v="TELEPHONE SERVICES/CELLULAR (MENTAL HEALTH DEPT.) IN#9907216897"/>
  </r>
  <r>
    <x v="17"/>
    <x v="0"/>
    <n v="4100514716"/>
    <x v="44"/>
    <n v="520230"/>
    <x v="0"/>
    <s v="55800"/>
    <m/>
    <m/>
    <s v="0000190024"/>
    <m/>
    <n v="1"/>
    <n v="76.02"/>
    <m/>
    <s v="TELEPHONE SERVICES/CELLULAR (MENTAL HEALTH DEPT.)"/>
  </r>
  <r>
    <x v="17"/>
    <x v="0"/>
    <n v="4100514717"/>
    <x v="44"/>
    <n v="523680"/>
    <x v="0"/>
    <s v="55800"/>
    <m/>
    <m/>
    <s v="0000188472"/>
    <m/>
    <n v="1"/>
    <n v="4734.99"/>
    <m/>
    <s v="COPIERS, RICOH MP5055  B/W"/>
  </r>
  <r>
    <x v="17"/>
    <x v="0"/>
    <n v="4100514717"/>
    <x v="44"/>
    <n v="520230"/>
    <x v="0"/>
    <s v="55800"/>
    <m/>
    <m/>
    <s v="0000190019"/>
    <m/>
    <n v="1"/>
    <n v="38.01"/>
    <m/>
    <s v="TELEPHONE SERVICES/CELLULAR (MENTAL HEALTH DEPT.) IN#9907216897"/>
  </r>
  <r>
    <x v="17"/>
    <x v="0"/>
    <n v="4100514717"/>
    <x v="44"/>
    <n v="520230"/>
    <x v="0"/>
    <s v="55800"/>
    <m/>
    <m/>
    <s v="0000190024"/>
    <m/>
    <n v="1"/>
    <n v="38.01"/>
    <m/>
    <s v="TELEPHONE SERVICES/CELLULAR (MENTAL HEALTH DEPT.)"/>
  </r>
  <r>
    <x v="17"/>
    <x v="0"/>
    <n v="4100514751"/>
    <x v="44"/>
    <n v="520230"/>
    <x v="0"/>
    <s v="55800"/>
    <m/>
    <m/>
    <s v="0000190019"/>
    <m/>
    <n v="1"/>
    <n v="38.01"/>
    <m/>
    <s v="TELEPHONE SERVICES/CELLULAR (MENTAL HEALTH DEPT.) IN#9907216897"/>
  </r>
  <r>
    <x v="17"/>
    <x v="0"/>
    <n v="4100514751"/>
    <x v="44"/>
    <n v="520230"/>
    <x v="0"/>
    <s v="55800"/>
    <m/>
    <m/>
    <s v="0000190024"/>
    <m/>
    <n v="1"/>
    <n v="38.01"/>
    <m/>
    <s v="TELEPHONE SERVICES/CELLULAR (MENTAL HEALTH DEPT.)"/>
  </r>
  <r>
    <x v="17"/>
    <x v="0"/>
    <n v="4100514762"/>
    <x v="44"/>
    <n v="530280"/>
    <x v="1"/>
    <s v="55800"/>
    <m/>
    <m/>
    <s v="0000186647"/>
    <m/>
    <n v="1"/>
    <n v="1639883.93"/>
    <m/>
    <s v="FY2122 SUB PREV DMC-ODS WAIVER"/>
  </r>
  <r>
    <x v="17"/>
    <x v="0"/>
    <n v="4100514763"/>
    <x v="44"/>
    <n v="530280"/>
    <x v="1"/>
    <s v="55800"/>
    <m/>
    <m/>
    <s v="0000186647"/>
    <m/>
    <n v="1"/>
    <n v="808561.99"/>
    <m/>
    <s v="FY2122 SUB PREV DMC-ODS WAIVER"/>
  </r>
  <r>
    <x v="17"/>
    <x v="0"/>
    <n v="4100514912"/>
    <x v="44"/>
    <n v="520230"/>
    <x v="0"/>
    <s v="55800"/>
    <m/>
    <m/>
    <s v="0000190019"/>
    <m/>
    <n v="1"/>
    <n v="76.02"/>
    <m/>
    <s v="TELEPHONE SERVICES/CELLULAR (MENTAL HEALTH DEPT.) IN#9907216897"/>
  </r>
  <r>
    <x v="17"/>
    <x v="0"/>
    <n v="4100514912"/>
    <x v="44"/>
    <n v="520230"/>
    <x v="0"/>
    <s v="55800"/>
    <m/>
    <m/>
    <s v="0000190024"/>
    <m/>
    <n v="1"/>
    <n v="76.02"/>
    <m/>
    <s v="TELEPHONE SERVICES/CELLULAR (MENTAL HEALTH DEPT.)"/>
  </r>
  <r>
    <x v="17"/>
    <x v="0"/>
    <n v="4100514924"/>
    <x v="44"/>
    <n v="523680"/>
    <x v="0"/>
    <s v="55800"/>
    <m/>
    <m/>
    <s v="0000188472"/>
    <m/>
    <n v="1"/>
    <n v="4734.99"/>
    <m/>
    <s v="COPIERS, RICOH MP5055  B/W"/>
  </r>
  <r>
    <x v="17"/>
    <x v="0"/>
    <n v="4100514948"/>
    <x v="44"/>
    <n v="530580"/>
    <x v="1"/>
    <s v="55600"/>
    <m/>
    <m/>
    <s v="0000185857"/>
    <m/>
    <n v="1"/>
    <n v="45720"/>
    <m/>
    <s v="FY2122 SAPT RECOVERY RES SERVICES"/>
  </r>
  <r>
    <x v="17"/>
    <x v="0"/>
    <n v="4100514948"/>
    <x v="44"/>
    <n v="530580"/>
    <x v="1"/>
    <s v="55600"/>
    <m/>
    <m/>
    <s v="0000186587"/>
    <m/>
    <n v="1"/>
    <n v="114408"/>
    <m/>
    <s v="FY2122 SAPT RECOVERY RES SERVICES"/>
  </r>
  <r>
    <x v="17"/>
    <x v="0"/>
    <n v="4100514948"/>
    <x v="44"/>
    <n v="530580"/>
    <x v="1"/>
    <s v="55600"/>
    <m/>
    <m/>
    <s v="0000186650"/>
    <m/>
    <n v="1"/>
    <n v="66439"/>
    <m/>
    <s v="FY2122 SAPT RECOVERY RES SERVICES"/>
  </r>
  <r>
    <x v="17"/>
    <x v="0"/>
    <n v="4100514948"/>
    <x v="44"/>
    <n v="530580"/>
    <x v="1"/>
    <s v="55600"/>
    <m/>
    <m/>
    <s v="0000186946"/>
    <m/>
    <n v="1"/>
    <n v="287700"/>
    <m/>
    <s v="FY2122 SAPT RECOVERY RES SERVICES"/>
  </r>
  <r>
    <x v="17"/>
    <x v="0"/>
    <n v="4100514948"/>
    <x v="44"/>
    <n v="530580"/>
    <x v="1"/>
    <s v="55600"/>
    <m/>
    <m/>
    <s v="0000187005"/>
    <m/>
    <n v="1"/>
    <n v="406728"/>
    <m/>
    <s v="FY2122 SAPT RECOVERY RES SERVICES"/>
  </r>
  <r>
    <x v="17"/>
    <x v="0"/>
    <n v="4100514948"/>
    <x v="44"/>
    <n v="530580"/>
    <x v="1"/>
    <s v="55600"/>
    <m/>
    <m/>
    <s v="0000187299"/>
    <m/>
    <n v="1"/>
    <n v="301440"/>
    <m/>
    <s v="FY2122 SAPT RECOVERY RES SERVICES"/>
  </r>
  <r>
    <x v="17"/>
    <x v="0"/>
    <n v="4100514948"/>
    <x v="44"/>
    <n v="530580"/>
    <x v="1"/>
    <s v="55600"/>
    <m/>
    <m/>
    <s v="0000187300"/>
    <m/>
    <n v="1"/>
    <n v="491031"/>
    <m/>
    <s v="FY2122 SAPT RECOVERY RES SERVICES"/>
  </r>
  <r>
    <x v="17"/>
    <x v="0"/>
    <n v="4100514948"/>
    <x v="44"/>
    <n v="530580"/>
    <x v="1"/>
    <s v="55600"/>
    <m/>
    <m/>
    <s v="0000187535"/>
    <m/>
    <n v="1"/>
    <n v="197456"/>
    <m/>
    <s v="FY2122 SAPT RECOVERY RES SERVICES"/>
  </r>
  <r>
    <x v="18"/>
    <x v="0"/>
    <n v="4200100000"/>
    <x v="45"/>
    <n v="525440"/>
    <x v="0"/>
    <s v="93300"/>
    <s v="6572-"/>
    <m/>
    <s v="0000071353"/>
    <m/>
    <n v="1"/>
    <n v="363276"/>
    <m/>
    <s v="Public Health - CONSULTING SERVICESLEAN MANAGEMENT CONSULTING AND INTERIM LEADERSHIP SERVICESPERIOD OF PERFORMANCE: 05/10/2022 - 05/09/2023"/>
  </r>
  <r>
    <x v="18"/>
    <x v="0"/>
    <n v="4200100000"/>
    <x v="45"/>
    <n v="528180"/>
    <x v="0"/>
    <m/>
    <s v="6572-"/>
    <m/>
    <s v="22-0039215"/>
    <m/>
    <n v="1"/>
    <n v="135.94"/>
    <m/>
    <s v="Freight"/>
  </r>
  <r>
    <x v="18"/>
    <x v="0"/>
    <n v="4200100000"/>
    <x v="45"/>
    <n v="546140"/>
    <x v="3"/>
    <m/>
    <s v="6572-"/>
    <m/>
    <s v="22-0039215"/>
    <m/>
    <n v="26"/>
    <n v="595.1"/>
    <m/>
    <s v="3% Surcharge"/>
  </r>
  <r>
    <x v="18"/>
    <x v="0"/>
    <n v="4200100000"/>
    <x v="45"/>
    <n v="546140"/>
    <x v="3"/>
    <m/>
    <s v="6572-"/>
    <m/>
    <s v="22-0039215"/>
    <m/>
    <n v="17"/>
    <n v="2760.08"/>
    <m/>
    <s v="5301 Ovate Lounge Chair, Wood Legs"/>
  </r>
  <r>
    <x v="18"/>
    <x v="0"/>
    <n v="4200100000"/>
    <x v="45"/>
    <n v="546140"/>
    <x v="3"/>
    <m/>
    <s v="6572-"/>
    <m/>
    <s v="22-0039215"/>
    <m/>
    <n v="2"/>
    <n v="150"/>
    <m/>
    <s v="Design Services"/>
  </r>
  <r>
    <x v="18"/>
    <x v="0"/>
    <n v="4200100000"/>
    <x v="45"/>
    <n v="546140"/>
    <x v="3"/>
    <m/>
    <s v="6572-"/>
    <m/>
    <s v="22-0039215"/>
    <m/>
    <n v="21"/>
    <n v="866.93"/>
    <m/>
    <s v="FRINGE, 27DX24W, END TABLE, LAMINATE, METAL LEG"/>
  </r>
  <r>
    <x v="18"/>
    <x v="0"/>
    <n v="4200100000"/>
    <x v="45"/>
    <n v="546140"/>
    <x v="3"/>
    <m/>
    <s v="6572-"/>
    <m/>
    <s v="22-0039215"/>
    <m/>
    <n v="16"/>
    <n v="1180.94"/>
    <m/>
    <s v="FRINGE, BENCH, 48W 2 SEAT"/>
  </r>
  <r>
    <x v="18"/>
    <x v="0"/>
    <n v="4200100000"/>
    <x v="45"/>
    <n v="546140"/>
    <x v="3"/>
    <m/>
    <s v="6572-"/>
    <m/>
    <s v="22-0039215"/>
    <m/>
    <n v="22"/>
    <n v="1087.54"/>
    <m/>
    <s v="HOBSEN, 27DX45W, MAGAZINE TABLE, OVAL, LAM TOP"/>
  </r>
  <r>
    <x v="18"/>
    <x v="0"/>
    <n v="4200100000"/>
    <x v="45"/>
    <n v="546140"/>
    <x v="3"/>
    <m/>
    <s v="6572-"/>
    <m/>
    <s v="22-0039215"/>
    <m/>
    <n v="6"/>
    <n v="612.30999999999995"/>
    <m/>
    <s v="LOCHL YN, 23WX12H, MODULE BOX, FRONT OPEN, LAMINATE"/>
  </r>
  <r>
    <x v="18"/>
    <x v="0"/>
    <n v="4200100000"/>
    <x v="45"/>
    <n v="546140"/>
    <x v="3"/>
    <m/>
    <s v="6572-"/>
    <m/>
    <s v="22-0039215"/>
    <m/>
    <n v="3"/>
    <n v="565.28"/>
    <m/>
    <s v="LOCHL YN, 23WX23H, MODULE BOX, HINGED LEFT DOOR, LAMINATE"/>
  </r>
  <r>
    <x v="18"/>
    <x v="0"/>
    <n v="4200100000"/>
    <x v="45"/>
    <n v="546140"/>
    <x v="3"/>
    <m/>
    <s v="6572-"/>
    <m/>
    <s v="22-0039215"/>
    <m/>
    <n v="5"/>
    <n v="503.25"/>
    <m/>
    <s v="LOCHL YN, 23WX25H, MODULE BOX, FRONT OPEN, LAMINATE"/>
  </r>
  <r>
    <x v="18"/>
    <x v="0"/>
    <n v="4200100000"/>
    <x v="45"/>
    <n v="546140"/>
    <x v="3"/>
    <m/>
    <s v="6572-"/>
    <m/>
    <s v="22-0039215"/>
    <m/>
    <n v="25"/>
    <n v="490.25"/>
    <m/>
    <s v="LOCHLYN, 10DX42W, FLOATING SHELF, WALL MOUNT, LAMINATE"/>
  </r>
  <r>
    <x v="18"/>
    <x v="0"/>
    <n v="4200100000"/>
    <x v="45"/>
    <n v="546140"/>
    <x v="3"/>
    <m/>
    <s v="6572-"/>
    <m/>
    <s v="22-0039215"/>
    <m/>
    <n v="24"/>
    <n v="269.63"/>
    <m/>
    <s v="LOCHLYN, 10DX60W, FLOATING SHELF, WALL MOUNT, LAMINATE"/>
  </r>
  <r>
    <x v="18"/>
    <x v="0"/>
    <n v="4200100000"/>
    <x v="45"/>
    <n v="546140"/>
    <x v="3"/>
    <m/>
    <s v="6572-"/>
    <m/>
    <s v="22-0039215"/>
    <m/>
    <n v="23"/>
    <n v="304.14999999999998"/>
    <m/>
    <s v="LOCHLYN, 10DX72W, FLOATING SHELF, WALL MOUNT, LAMINATE"/>
  </r>
  <r>
    <x v="18"/>
    <x v="0"/>
    <n v="4200100000"/>
    <x v="45"/>
    <n v="546140"/>
    <x v="3"/>
    <m/>
    <s v="6572-"/>
    <m/>
    <s v="22-0039215"/>
    <m/>
    <n v="12"/>
    <n v="244.62"/>
    <m/>
    <s v="LOCHLYN, 14DX23W, MODULE SHELF, LAMINATE"/>
  </r>
  <r>
    <x v="18"/>
    <x v="0"/>
    <n v="4200100000"/>
    <x v="45"/>
    <n v="546140"/>
    <x v="3"/>
    <m/>
    <s v="6572-"/>
    <m/>
    <s v="22-0039215"/>
    <m/>
    <n v="13"/>
    <n v="244.62"/>
    <m/>
    <s v="LOCHLYN, 14DX23W, MODULE SHELF, LAMINATE"/>
  </r>
  <r>
    <x v="18"/>
    <x v="0"/>
    <n v="4200100000"/>
    <x v="45"/>
    <n v="546140"/>
    <x v="3"/>
    <m/>
    <s v="6572-"/>
    <m/>
    <s v="22-0039215"/>
    <m/>
    <n v="11"/>
    <n v="306.14999999999998"/>
    <m/>
    <s v="LOCHLYN, 14DX23W, MODULE TRAY, LAMINATE"/>
  </r>
  <r>
    <x v="18"/>
    <x v="0"/>
    <n v="4200100000"/>
    <x v="45"/>
    <n v="546140"/>
    <x v="3"/>
    <m/>
    <s v="6572-"/>
    <m/>
    <s v="22-0039215"/>
    <m/>
    <n v="7"/>
    <n v="612.30999999999995"/>
    <m/>
    <s v="LOCHLYN, 23WX12H, MODULE BOX, FRONT OPEN, LAMINATE"/>
  </r>
  <r>
    <x v="18"/>
    <x v="0"/>
    <n v="4200100000"/>
    <x v="45"/>
    <n v="546140"/>
    <x v="3"/>
    <m/>
    <s v="6572-"/>
    <m/>
    <s v="22-0039215"/>
    <m/>
    <n v="4"/>
    <n v="472.24"/>
    <m/>
    <s v="LOCHLYN, 23WX25H, MODULE BOX, PASS THRU, LAMINATE"/>
  </r>
  <r>
    <x v="18"/>
    <x v="0"/>
    <n v="4200100000"/>
    <x v="45"/>
    <n v="546140"/>
    <x v="3"/>
    <m/>
    <s v="6572-"/>
    <m/>
    <s v="22-0039215"/>
    <m/>
    <n v="10"/>
    <n v="1162.08"/>
    <m/>
    <s v="LOCHLYN, 48WX15H, FRAME, WALL MOUNT, METAL"/>
  </r>
  <r>
    <x v="18"/>
    <x v="0"/>
    <n v="4200100000"/>
    <x v="45"/>
    <n v="546140"/>
    <x v="3"/>
    <m/>
    <s v="6572-"/>
    <m/>
    <s v="22-0039215"/>
    <m/>
    <n v="9"/>
    <n v="1350.68"/>
    <m/>
    <s v="LOCHLYN, 48WX27H, FRAME, STYLE A, METAL"/>
  </r>
  <r>
    <x v="18"/>
    <x v="0"/>
    <n v="4200100000"/>
    <x v="45"/>
    <n v="546140"/>
    <x v="3"/>
    <m/>
    <s v="6572-"/>
    <m/>
    <s v="22-0039215"/>
    <m/>
    <n v="8"/>
    <n v="4020.51"/>
    <m/>
    <s v="LOCHLYN, 96WX65H, FRAME, STYLE A, METAL"/>
  </r>
  <r>
    <x v="18"/>
    <x v="0"/>
    <n v="4200100000"/>
    <x v="45"/>
    <n v="546140"/>
    <x v="3"/>
    <m/>
    <s v="6572-"/>
    <m/>
    <s v="22-0039215"/>
    <m/>
    <n v="15"/>
    <n v="1605.85"/>
    <m/>
    <s v="MONTERREY,ONE SEAT LOUNGE"/>
  </r>
  <r>
    <x v="18"/>
    <x v="0"/>
    <n v="4200100000"/>
    <x v="45"/>
    <n v="546140"/>
    <x v="3"/>
    <m/>
    <s v="6572-"/>
    <m/>
    <s v="22-0039215"/>
    <m/>
    <n v="14"/>
    <n v="2611.65"/>
    <m/>
    <s v="MONTERREY,THREE SEAT LOUNGE"/>
  </r>
  <r>
    <x v="18"/>
    <x v="0"/>
    <n v="4200100000"/>
    <x v="45"/>
    <n v="546140"/>
    <x v="3"/>
    <m/>
    <s v="6572-"/>
    <m/>
    <s v="22-0039215"/>
    <m/>
    <n v="19"/>
    <n v="926.46"/>
    <m/>
    <s v="WAVEWORKS, 23DX30W, DOUBLE DOOR, UNDERSURFACE, LAMINATE"/>
  </r>
  <r>
    <x v="18"/>
    <x v="0"/>
    <n v="4200100000"/>
    <x v="45"/>
    <n v="546140"/>
    <x v="3"/>
    <m/>
    <s v="6572-"/>
    <m/>
    <s v="22-0039215"/>
    <m/>
    <n v="18"/>
    <n v="239.12"/>
    <m/>
    <s v="WAVEWORKS, 24DX60W, STORAGE CREDENZA SURFACE, RECT, HPL"/>
  </r>
  <r>
    <x v="18"/>
    <x v="0"/>
    <n v="4200100000"/>
    <x v="45"/>
    <n v="546140"/>
    <x v="3"/>
    <m/>
    <s v="6572-"/>
    <m/>
    <s v="22-0039215"/>
    <m/>
    <n v="20"/>
    <n v="160.08000000000001"/>
    <m/>
    <s v="WAVEWORKS, 60WX27H, STORG CRED MODESTY PANEL, FULL, VERT GRN, LAM"/>
  </r>
  <r>
    <x v="18"/>
    <x v="0"/>
    <n v="4200100600"/>
    <x v="45"/>
    <n v="523680"/>
    <x v="0"/>
    <s v="93300"/>
    <s v="6572-"/>
    <m/>
    <s v="22-0033295"/>
    <m/>
    <n v="1"/>
    <n v="2877.53"/>
    <m/>
    <s v="3 Herman Miller Aeron Task Chairs (3 Size B)"/>
  </r>
  <r>
    <x v="18"/>
    <x v="0"/>
    <n v="4200100600"/>
    <x v="45"/>
    <n v="523680"/>
    <x v="0"/>
    <s v="93300"/>
    <s v="6572-"/>
    <m/>
    <s v="22-0033295"/>
    <m/>
    <n v="2"/>
    <n v="2877.53"/>
    <m/>
    <s v="3 Herman Miller Aeron Task Chairs (3 Size c)"/>
  </r>
  <r>
    <x v="18"/>
    <x v="0"/>
    <n v="4200100900"/>
    <x v="45"/>
    <n v="522860"/>
    <x v="0"/>
    <s v="95000"/>
    <s v="6572-"/>
    <m/>
    <s v="22-0007950"/>
    <m/>
    <n v="1"/>
    <n v="9832.1"/>
    <m/>
    <s v="Tecan tips 10   1000ul"/>
  </r>
  <r>
    <x v="18"/>
    <x v="0"/>
    <n v="4200101200"/>
    <x v="45"/>
    <n v="523680"/>
    <x v="0"/>
    <m/>
    <s v="6572-"/>
    <s v="HS200012"/>
    <s v="22-0038191"/>
    <m/>
    <n v="2"/>
    <n v="4119.71"/>
    <m/>
    <s v="5 Herman Miller Mira 2 Seating - QUOTE # 204011 HAB DELIVERY"/>
  </r>
  <r>
    <x v="18"/>
    <x v="0"/>
    <n v="4200101200"/>
    <x v="45"/>
    <n v="523700"/>
    <x v="0"/>
    <m/>
    <s v="6572-"/>
    <s v="HS200011"/>
    <s v="22-0038191"/>
    <m/>
    <n v="1"/>
    <n v="823.94"/>
    <m/>
    <s v="4 Herman Miller Merra 2 Seats - QUOTE # 204008 - RUBIDOUX OFFICE DELIVERY"/>
  </r>
  <r>
    <x v="18"/>
    <x v="0"/>
    <n v="4200101200"/>
    <x v="45"/>
    <n v="523700"/>
    <x v="0"/>
    <m/>
    <s v="6572-"/>
    <s v="HS320018"/>
    <s v="22-0038191"/>
    <m/>
    <n v="1"/>
    <n v="823.94"/>
    <m/>
    <s v="4 Herman Miller Merra 2 Seats - QUOTE # 204008 - RUBIDOUX OFFICE DELIVERY"/>
  </r>
  <r>
    <x v="18"/>
    <x v="0"/>
    <n v="4200101200"/>
    <x v="45"/>
    <n v="525440"/>
    <x v="0"/>
    <m/>
    <s v="6572-"/>
    <s v="HS200123"/>
    <s v="22-0040733"/>
    <m/>
    <n v="1"/>
    <n v="9177.41"/>
    <m/>
    <s v="Grant services provided by Sigma Beta Xl as outlined in Contract 21-012. The mission of the California Perinatal Initiative under the 2018-2019 Budget Act is to expand the scope of interventions provided under the Black Infant Health program. FY20/21"/>
  </r>
  <r>
    <x v="18"/>
    <x v="0"/>
    <n v="4200101300"/>
    <x v="45"/>
    <n v="546160"/>
    <x v="3"/>
    <m/>
    <s v="5699-"/>
    <s v="HS100004"/>
    <s v="22-0017803"/>
    <m/>
    <n v="1"/>
    <n v="16526.32"/>
    <m/>
    <s v="Front counter screen, custom glass work for front lobby area and installation, per Quote # 187049"/>
  </r>
  <r>
    <x v="18"/>
    <x v="0"/>
    <n v="4200101300"/>
    <x v="45"/>
    <n v="546160"/>
    <x v="3"/>
    <m/>
    <s v="4283-"/>
    <s v="HS100004"/>
    <s v="22-0017804"/>
    <m/>
    <n v="2"/>
    <n v="450"/>
    <m/>
    <s v="Design Services"/>
  </r>
  <r>
    <x v="18"/>
    <x v="0"/>
    <n v="4200101300"/>
    <x v="45"/>
    <n v="546160"/>
    <x v="3"/>
    <m/>
    <s v="4283-"/>
    <s v="HS100004"/>
    <s v="22-0017804"/>
    <m/>
    <n v="1"/>
    <n v="6470.29"/>
    <m/>
    <s v="Herman Miller canvas panel workstations and installation per Quote# 192481"/>
  </r>
  <r>
    <x v="18"/>
    <x v="0"/>
    <n v="4200101300"/>
    <x v="45"/>
    <n v="523680"/>
    <x v="0"/>
    <m/>
    <s v="6615-"/>
    <s v="HS100004"/>
    <s v="22-0036936"/>
    <m/>
    <n v="1"/>
    <n v="5755.6"/>
    <m/>
    <s v="SEE ATTACHED QUOTE # 199616"/>
  </r>
  <r>
    <x v="18"/>
    <x v="0"/>
    <n v="4200101800"/>
    <x v="45"/>
    <n v="525440"/>
    <x v="0"/>
    <m/>
    <s v="6572-"/>
    <s v="HS100176"/>
    <s v="0000070960"/>
    <m/>
    <n v="2"/>
    <n v="150000"/>
    <m/>
    <s v="ELC 2 HS100176 - Support of CBOs and FBOs in the prevention, identification, and mitigation of COVID-19,and to assist with coordinating collaborative efforts to address COVID-19 related needs in communities."/>
  </r>
  <r>
    <x v="18"/>
    <x v="0"/>
    <n v="4200101800"/>
    <x v="45"/>
    <n v="525440"/>
    <x v="0"/>
    <m/>
    <s v="6572-"/>
    <s v="HS100181"/>
    <s v="0000070960"/>
    <m/>
    <n v="3"/>
    <n v="900000"/>
    <m/>
    <s v="HLC 3 - HS100181 Support of CBOs and FBOs in the prevention, identification, and mitigation of COVID-19,and to assist with coordinating collaborative efforts to address COVID-19 related needs in communities."/>
  </r>
  <r>
    <x v="18"/>
    <x v="0"/>
    <n v="4200101800"/>
    <x v="45"/>
    <n v="520705"/>
    <x v="0"/>
    <m/>
    <m/>
    <s v="HS100181"/>
    <s v="0000071161"/>
    <m/>
    <n v="1"/>
    <n v="112800"/>
    <m/>
    <s v="Meals for staff at vaccine clinicsFOOD"/>
  </r>
  <r>
    <x v="18"/>
    <x v="0"/>
    <n v="4200101800"/>
    <x v="45"/>
    <n v="525440"/>
    <x v="0"/>
    <m/>
    <m/>
    <s v="HS100181"/>
    <s v="0000071195"/>
    <m/>
    <n v="1"/>
    <n v="35000"/>
    <m/>
    <s v="CMS Boards and Delineator rentalTRAFFIC CONES, LANE MARKERS, AND BARRICADES (PORTABLE)"/>
  </r>
  <r>
    <x v="18"/>
    <x v="0"/>
    <n v="4200101800"/>
    <x v="45"/>
    <n v="525440"/>
    <x v="0"/>
    <m/>
    <s v="6572-"/>
    <s v="HS100172"/>
    <s v="22-0010176"/>
    <m/>
    <n v="1"/>
    <n v="244750"/>
    <m/>
    <s v="STARLIMS System V12-upgrade- ELC-2 Upgrade of the current LIMS STARLIMS technology V10.5 and Dictionary V10.03 to the V12."/>
  </r>
  <r>
    <x v="18"/>
    <x v="0"/>
    <n v="4200101800"/>
    <x v="45"/>
    <n v="523640"/>
    <x v="0"/>
    <m/>
    <s v="6572-"/>
    <s v="HS100183"/>
    <s v="22-0013181"/>
    <m/>
    <n v="2"/>
    <n v="895.56"/>
    <m/>
    <s v="Microsoft Complete for Business Extended Service Agreement- 3 Years"/>
  </r>
  <r>
    <x v="18"/>
    <x v="0"/>
    <n v="4200101800"/>
    <x v="45"/>
    <n v="523640"/>
    <x v="0"/>
    <m/>
    <s v="6572-"/>
    <s v="HS100183"/>
    <s v="22-0013181"/>
    <m/>
    <n v="1"/>
    <n v="5644.94"/>
    <m/>
    <s v="Microsoft Surface Laptop 3 - 13.5&quot; - Core i5 1035G7 - 8 GBRAM - 256 GB SSD"/>
  </r>
  <r>
    <x v="18"/>
    <x v="0"/>
    <n v="4200101800"/>
    <x v="45"/>
    <n v="523640"/>
    <x v="0"/>
    <m/>
    <s v="6572-"/>
    <s v="HS100183"/>
    <s v="22-0013181"/>
    <m/>
    <n v="4"/>
    <n v="16"/>
    <m/>
    <s v="RECYCLING FEE 4&quot; TO LESS THAN 15&quot;"/>
  </r>
  <r>
    <x v="18"/>
    <x v="0"/>
    <n v="4200101800"/>
    <x v="45"/>
    <n v="525440"/>
    <x v="0"/>
    <m/>
    <s v="6572-"/>
    <s v="HS100182"/>
    <s v="22-0018041"/>
    <m/>
    <n v="1"/>
    <n v="53256"/>
    <m/>
    <s v="HS100182 - Provide RUHS - Public Health with CLEAR services - 7 seats at $634 a month for 12 months."/>
  </r>
  <r>
    <x v="18"/>
    <x v="0"/>
    <n v="4200101800"/>
    <x v="45"/>
    <n v="525440"/>
    <x v="0"/>
    <m/>
    <s v="6572-"/>
    <s v="HS100173"/>
    <s v="22-0027621"/>
    <m/>
    <n v="1"/>
    <n v="17205"/>
    <m/>
    <s v="STARLIMS Application &amp; Setup for PublicHealth SystemsOnline - 2022 LIMS Training"/>
  </r>
  <r>
    <x v="18"/>
    <x v="0"/>
    <n v="4200101800"/>
    <x v="45"/>
    <n v="527780"/>
    <x v="0"/>
    <m/>
    <s v="6572-"/>
    <s v="HS200137"/>
    <s v="22-0030176"/>
    <m/>
    <n v="4"/>
    <n v="1562.38"/>
    <m/>
    <s v=".05oz Hand Sanitizer Gel In Flip Top Squeeze Bottle"/>
  </r>
  <r>
    <x v="18"/>
    <x v="0"/>
    <n v="4200101800"/>
    <x v="45"/>
    <n v="527780"/>
    <x v="0"/>
    <m/>
    <s v="6572-"/>
    <s v="HS200137"/>
    <s v="22-0030176"/>
    <m/>
    <n v="1"/>
    <n v="3636.56"/>
    <m/>
    <s v="1 oz. Color Scented hand sanitizers"/>
  </r>
  <r>
    <x v="18"/>
    <x v="0"/>
    <n v="4200101800"/>
    <x v="45"/>
    <n v="527780"/>
    <x v="0"/>
    <m/>
    <s v="6572-"/>
    <s v="HS200137"/>
    <s v="22-0030176"/>
    <m/>
    <n v="2"/>
    <n v="225"/>
    <m/>
    <s v="Freight"/>
  </r>
  <r>
    <x v="18"/>
    <x v="0"/>
    <n v="4200101800"/>
    <x v="45"/>
    <n v="527780"/>
    <x v="0"/>
    <m/>
    <s v="6572-"/>
    <s v="HS200137"/>
    <s v="22-0030176"/>
    <m/>
    <n v="5"/>
    <n v="120"/>
    <m/>
    <s v="Freight"/>
  </r>
  <r>
    <x v="18"/>
    <x v="0"/>
    <n v="4200101800"/>
    <x v="45"/>
    <n v="527780"/>
    <x v="0"/>
    <m/>
    <s v="6572-"/>
    <s v="HS200137"/>
    <s v="22-0030176"/>
    <m/>
    <n v="3"/>
    <n v="59.26"/>
    <m/>
    <s v="SetUp Charge"/>
  </r>
  <r>
    <x v="18"/>
    <x v="0"/>
    <n v="4200101800"/>
    <x v="45"/>
    <n v="527780"/>
    <x v="0"/>
    <m/>
    <s v="6572-"/>
    <s v="HS200137"/>
    <s v="22-0030176"/>
    <m/>
    <n v="6"/>
    <n v="48.49"/>
    <m/>
    <s v="SetUp Charge"/>
  </r>
  <r>
    <x v="18"/>
    <x v="0"/>
    <n v="4200101800"/>
    <x v="45"/>
    <n v="522310"/>
    <x v="0"/>
    <m/>
    <s v="6572-"/>
    <s v="HS100182"/>
    <s v="22-0035103"/>
    <m/>
    <n v="2"/>
    <n v="1091.5"/>
    <m/>
    <s v="Design Services  - Non-Taxable"/>
  </r>
  <r>
    <x v="18"/>
    <x v="0"/>
    <n v="4200101800"/>
    <x v="45"/>
    <n v="522310"/>
    <x v="0"/>
    <m/>
    <s v="6572-"/>
    <s v="HS100182"/>
    <s v="22-0035103"/>
    <m/>
    <n v="1"/>
    <n v="48868.79"/>
    <m/>
    <s v="Warehouse improvements."/>
  </r>
  <r>
    <x v="18"/>
    <x v="0"/>
    <n v="4200101800"/>
    <x v="45"/>
    <n v="523700"/>
    <x v="0"/>
    <m/>
    <s v="6572-"/>
    <s v="HS100191"/>
    <s v="22-0038191"/>
    <m/>
    <n v="1"/>
    <n v="1647.9"/>
    <m/>
    <s v="4 Herman Miller Merra 2 Seats - QUOTE # 204008 - RUBIDOUX OFFICE DELIVERY"/>
  </r>
  <r>
    <x v="18"/>
    <x v="0"/>
    <n v="4200102000"/>
    <x v="45"/>
    <n v="525440"/>
    <x v="0"/>
    <m/>
    <s v="6572-"/>
    <m/>
    <s v="22-0034892"/>
    <m/>
    <n v="1"/>
    <n v="5968.27"/>
    <m/>
    <s v="Disassemble/Dispose Services_ Quote #202389, Dated 3/30/22"/>
  </r>
  <r>
    <x v="18"/>
    <x v="0"/>
    <n v="4200102000"/>
    <x v="45"/>
    <n v="525440"/>
    <x v="0"/>
    <m/>
    <s v="6572-"/>
    <m/>
    <s v="22-0034892"/>
    <m/>
    <n v="2"/>
    <n v="14050.6"/>
    <m/>
    <s v="Disassemble/Relocate Services_ Quote #202387, dated 3/30/22"/>
  </r>
  <r>
    <x v="18"/>
    <x v="0"/>
    <n v="4200102400"/>
    <x v="45"/>
    <n v="546080"/>
    <x v="3"/>
    <s v="98738"/>
    <m/>
    <m/>
    <s v="22-0023572"/>
    <m/>
    <n v="9"/>
    <n v="7734.07"/>
    <m/>
    <s v="1KW AC CONFIG 6 POWER SUPPLY - SECONDARY POWER SUPPLY"/>
  </r>
  <r>
    <x v="18"/>
    <x v="0"/>
    <n v="4200102400"/>
    <x v="45"/>
    <n v="546080"/>
    <x v="3"/>
    <s v="98738"/>
    <m/>
    <m/>
    <s v="22-0023572"/>
    <m/>
    <n v="11"/>
    <n v="1074.43"/>
    <m/>
    <s v="4 POINT TYPE 1 RACK MOUNT KIT NEW"/>
  </r>
  <r>
    <x v="18"/>
    <x v="0"/>
    <n v="4200102400"/>
    <x v="45"/>
    <n v="546080"/>
    <x v="3"/>
    <s v="98738"/>
    <m/>
    <m/>
    <s v="22-0023572"/>
    <m/>
    <n v="13"/>
    <n v="58.49"/>
    <m/>
    <s v="9500 ACCESSORY KIT"/>
  </r>
  <r>
    <x v="18"/>
    <x v="0"/>
    <n v="4200102400"/>
    <x v="45"/>
    <n v="546080"/>
    <x v="3"/>
    <s v="98738"/>
    <m/>
    <m/>
    <s v="22-0023572"/>
    <m/>
    <n v="10"/>
    <n v="3793.86"/>
    <m/>
    <s v="C9200 CISCO DNA ESSENTIALS,  48-PORT - 3  YEAR TERM LICENSE"/>
  </r>
  <r>
    <x v="18"/>
    <x v="0"/>
    <n v="4200102400"/>
    <x v="45"/>
    <n v="546080"/>
    <x v="3"/>
    <s v="98738"/>
    <m/>
    <m/>
    <s v="22-0023572"/>
    <m/>
    <n v="8"/>
    <n v="9393.52"/>
    <m/>
    <s v="CATALYST 9200 2 X 25G NETWORK MODULE"/>
  </r>
  <r>
    <x v="18"/>
    <x v="0"/>
    <n v="4200102400"/>
    <x v="45"/>
    <n v="546080"/>
    <x v="3"/>
    <s v="98738"/>
    <m/>
    <m/>
    <s v="22-0023572"/>
    <m/>
    <n v="7"/>
    <n v="34299.79"/>
    <m/>
    <s v="CATALYST 9200 48-PORT 8XMGIG POE+, NETWORK ESSENTIALS"/>
  </r>
  <r>
    <x v="18"/>
    <x v="0"/>
    <n v="4200102400"/>
    <x v="45"/>
    <n v="546080"/>
    <x v="3"/>
    <s v="98738"/>
    <m/>
    <m/>
    <s v="22-0023572"/>
    <m/>
    <n v="15"/>
    <n v="184.88"/>
    <m/>
    <s v="CISCO C8500L EXTENSION RAILS AND BRACKETS FOR 4P MOUNTING"/>
  </r>
  <r>
    <x v="18"/>
    <x v="0"/>
    <n v="4200102400"/>
    <x v="45"/>
    <n v="546080"/>
    <x v="3"/>
    <s v="98738"/>
    <m/>
    <m/>
    <s v="22-0023572"/>
    <m/>
    <n v="3"/>
    <n v="17541.66"/>
    <m/>
    <s v="CISCO CATALYST C8300-1N1S-4T2X ROUTER"/>
  </r>
  <r>
    <x v="18"/>
    <x v="0"/>
    <n v="4200102400"/>
    <x v="45"/>
    <n v="546080"/>
    <x v="3"/>
    <s v="98738"/>
    <m/>
    <m/>
    <s v="22-0023572"/>
    <m/>
    <n v="5"/>
    <n v="17541.66"/>
    <m/>
    <s v="CISCO CATALYST C8300-1N1S-4T2X ROUTER"/>
  </r>
  <r>
    <x v="18"/>
    <x v="0"/>
    <n v="4200102400"/>
    <x v="45"/>
    <n v="546080"/>
    <x v="3"/>
    <s v="98738"/>
    <m/>
    <m/>
    <s v="22-0023572"/>
    <m/>
    <n v="12"/>
    <n v="18568.02"/>
    <m/>
    <s v="DUAL RATE 10/25GBASE-CSR SFD MODULE"/>
  </r>
  <r>
    <x v="18"/>
    <x v="0"/>
    <n v="4200102400"/>
    <x v="45"/>
    <n v="546080"/>
    <x v="3"/>
    <s v="98738"/>
    <m/>
    <m/>
    <s v="22-0023572"/>
    <m/>
    <n v="14"/>
    <n v="317.12"/>
    <m/>
    <s v="IEC-320-C13 TO NEMA 5-15P POWER CORD LOCKING C13 CONNECTOR, 15A, 125V, 14 AWG"/>
  </r>
  <r>
    <x v="18"/>
    <x v="0"/>
    <n v="4200102400"/>
    <x v="45"/>
    <n v="546080"/>
    <x v="3"/>
    <s v="98738"/>
    <m/>
    <m/>
    <s v="22-0023572"/>
    <m/>
    <n v="4"/>
    <n v="2345.42"/>
    <m/>
    <s v="SNTC-8X5XNBD CISCO CATALYST C8300"/>
  </r>
  <r>
    <x v="18"/>
    <x v="0"/>
    <n v="4200102400"/>
    <x v="45"/>
    <n v="546080"/>
    <x v="3"/>
    <s v="98738"/>
    <m/>
    <m/>
    <s v="22-0023573"/>
    <m/>
    <n v="1"/>
    <n v="34557.050000000003"/>
    <m/>
    <s v="CISCO CATALYST 8500 SERIES 4X SFP+ AND 8X SFP, 4X10GE, 8X1GE"/>
  </r>
  <r>
    <x v="18"/>
    <x v="0"/>
    <n v="4200102400"/>
    <x v="45"/>
    <n v="523840"/>
    <x v="0"/>
    <s v="98738"/>
    <s v="6572-"/>
    <m/>
    <s v="22-0029784"/>
    <m/>
    <n v="1"/>
    <n v="8004.7"/>
    <m/>
    <s v="Eaton ePDU G3 Managed-power distribution unit-5.76 kW"/>
  </r>
  <r>
    <x v="18"/>
    <x v="0"/>
    <n v="4200102400"/>
    <x v="45"/>
    <n v="546140"/>
    <x v="3"/>
    <m/>
    <s v="6339-"/>
    <m/>
    <s v="22-0034800"/>
    <m/>
    <n v="1"/>
    <n v="22023.9"/>
    <m/>
    <s v="Innovation remodel; 3 private offices. Please see attached quote #199617"/>
  </r>
  <r>
    <x v="18"/>
    <x v="0"/>
    <n v="4200102400"/>
    <x v="45"/>
    <n v="546140"/>
    <x v="3"/>
    <m/>
    <m/>
    <m/>
    <s v="22-0034801"/>
    <m/>
    <n v="2"/>
    <n v="90"/>
    <m/>
    <s v="Design Services"/>
  </r>
  <r>
    <x v="18"/>
    <x v="0"/>
    <n v="4200102400"/>
    <x v="45"/>
    <n v="546140"/>
    <x v="3"/>
    <m/>
    <s v="6339-"/>
    <m/>
    <s v="22-0034801"/>
    <m/>
    <n v="1"/>
    <n v="18146.810000000001"/>
    <m/>
    <s v="Remodel materials"/>
  </r>
  <r>
    <x v="18"/>
    <x v="0"/>
    <n v="4200102400"/>
    <x v="45"/>
    <n v="523640"/>
    <x v="0"/>
    <s v="98738"/>
    <m/>
    <m/>
    <s v="22-0036935"/>
    <m/>
    <n v="2"/>
    <n v="4722.9399999999996"/>
    <m/>
    <s v="Cisco-SFP+transceiver module-10 GigE"/>
  </r>
  <r>
    <x v="18"/>
    <x v="0"/>
    <n v="4200102400"/>
    <x v="45"/>
    <n v="523640"/>
    <x v="0"/>
    <s v="98738"/>
    <m/>
    <m/>
    <s v="22-0036935"/>
    <m/>
    <n v="1"/>
    <n v="2843.91"/>
    <m/>
    <s v="HPE-Copper Cable-100GBase direct attach cable-16.4 ft"/>
  </r>
  <r>
    <x v="18"/>
    <x v="0"/>
    <n v="4200200000"/>
    <x v="46"/>
    <n v="526700"/>
    <x v="0"/>
    <m/>
    <s v="6609-"/>
    <s v="HS500081"/>
    <s v="22-0030845"/>
    <m/>
    <n v="1"/>
    <n v="9995"/>
    <m/>
    <s v="QUOTE FOR: WAREHOUSING , RECEIVING , STORAGE FOR DELAY OF PROJECT SITE INCURRED DUE TOBUILDING LEASE STORAGE TO BEGIN 3/25/22 THRU 6/15/22FOR: P#4392 COR PH RIVERWALK - STORAGE QUOT# 201429"/>
  </r>
  <r>
    <x v="18"/>
    <x v="0"/>
    <n v="4200200000"/>
    <x v="46"/>
    <n v="526700"/>
    <x v="0"/>
    <m/>
    <s v="6609-"/>
    <s v="HS500081"/>
    <s v="22-0039493"/>
    <m/>
    <n v="1"/>
    <n v="38799.96"/>
    <m/>
    <s v="PROVIDE LABOR &amp; EQUIPMENT TO HANDLE IN, STORE, AND HANDLE OUT (5) 53' SEMI-TRAILERS WORTH OF SYSTEMS FURNITURE PRODUCT .. THIS INCLUDES WARHOUSE HANDLING IN AND OUT .. STORAGE FROM MARCH 2022 THRU SEPTEMBER 2022"/>
  </r>
  <r>
    <x v="18"/>
    <x v="0"/>
    <n v="4200200000"/>
    <x v="46"/>
    <n v="526700"/>
    <x v="0"/>
    <m/>
    <m/>
    <s v="HS500081"/>
    <s v="22-0039494"/>
    <m/>
    <n v="1"/>
    <n v="40198"/>
    <m/>
    <s v="G/M TO DISASSEMBLE REMOVE AND DISPOSE/RECYCLEEXISTING PRODUCT FROM HOLE ST.Please see attached quote for details."/>
  </r>
  <r>
    <x v="18"/>
    <x v="0"/>
    <n v="4200200100"/>
    <x v="46"/>
    <n v="521540"/>
    <x v="0"/>
    <m/>
    <s v="6572-"/>
    <s v="HS500081"/>
    <s v="22-0012741"/>
    <m/>
    <n v="1"/>
    <n v="1053492.8400000001"/>
    <m/>
    <s v="-3rd and 4th FL Riverwalk P (Please see attached quotation #193527 for details) Systems 79 Desk Units 0 Tables 31 Files 0 Chairs 54 Storage 50 Ancillary 1."/>
  </r>
  <r>
    <x v="18"/>
    <x v="0"/>
    <n v="4200200100"/>
    <x v="46"/>
    <n v="521540"/>
    <x v="0"/>
    <m/>
    <s v="6572-"/>
    <s v="HS500081"/>
    <s v="22-0012741"/>
    <m/>
    <n v="2"/>
    <n v="11855"/>
    <m/>
    <s v="Services - non taxable"/>
  </r>
  <r>
    <x v="18"/>
    <x v="0"/>
    <n v="4200200100"/>
    <x v="46"/>
    <n v="521540"/>
    <x v="0"/>
    <m/>
    <s v="6572-"/>
    <s v="HS500081"/>
    <s v="22-0012741"/>
    <m/>
    <n v="3"/>
    <n v="134.34"/>
    <m/>
    <s v="Shipping - Taxable"/>
  </r>
  <r>
    <x v="18"/>
    <x v="0"/>
    <n v="4200200100"/>
    <x v="46"/>
    <n v="523680"/>
    <x v="0"/>
    <m/>
    <s v="6609-"/>
    <s v="HS500081"/>
    <s v="22-0017800"/>
    <m/>
    <n v="3"/>
    <n v="8025"/>
    <m/>
    <s v="DELIVERY AND INSTALL; PREVAILING WAGE/NORMAL BUSINESS HOURS;"/>
  </r>
  <r>
    <x v="18"/>
    <x v="0"/>
    <n v="4200200100"/>
    <x v="46"/>
    <n v="523680"/>
    <x v="0"/>
    <m/>
    <s v="6609-"/>
    <s v="HS500081"/>
    <s v="22-0017800"/>
    <m/>
    <n v="1"/>
    <n v="2600.44"/>
    <m/>
    <s v="DIRTT MILLWORK"/>
  </r>
  <r>
    <x v="18"/>
    <x v="0"/>
    <n v="4200200100"/>
    <x v="46"/>
    <n v="523680"/>
    <x v="0"/>
    <m/>
    <s v="6609-"/>
    <s v="HS500081"/>
    <s v="22-0017800"/>
    <m/>
    <n v="2"/>
    <n v="5981.25"/>
    <m/>
    <s v="FREIGHT"/>
  </r>
  <r>
    <x v="18"/>
    <x v="0"/>
    <n v="4200200100"/>
    <x v="46"/>
    <n v="523680"/>
    <x v="0"/>
    <m/>
    <s v="6609-"/>
    <s v="HS500081"/>
    <s v="22-0017801"/>
    <m/>
    <n v="1"/>
    <n v="16541.810000000001"/>
    <m/>
    <s v="DIRTT WALLS/SKINS"/>
  </r>
  <r>
    <x v="18"/>
    <x v="0"/>
    <n v="4200200100"/>
    <x v="46"/>
    <n v="523680"/>
    <x v="0"/>
    <m/>
    <s v="6609-"/>
    <s v="HS500081"/>
    <s v="22-0017802"/>
    <m/>
    <n v="1"/>
    <n v="6823.06"/>
    <m/>
    <s v="Hotel Station (see attached quote)2 54W X30 height adjust tables2 pari screens 54W2Logic Minis2 Mobile BF with Cushion Top 15W1 30W 18D Storage case with file top2 pencil tray 15W Box"/>
  </r>
  <r>
    <x v="18"/>
    <x v="0"/>
    <n v="4200200100"/>
    <x v="46"/>
    <n v="523680"/>
    <x v="0"/>
    <m/>
    <s v="6609-"/>
    <s v="HS500081"/>
    <s v="22-0017802"/>
    <m/>
    <n v="2"/>
    <n v="337.5"/>
    <m/>
    <s v="Z GM Services"/>
  </r>
  <r>
    <x v="18"/>
    <x v="0"/>
    <n v="4200200100"/>
    <x v="46"/>
    <n v="521640"/>
    <x v="0"/>
    <m/>
    <s v="6609-"/>
    <s v="HS200035"/>
    <s v="22-0022718"/>
    <m/>
    <n v="1"/>
    <n v="2112"/>
    <m/>
    <s v="Compliant Cloud Archive WORM for Assureon 500-30,000 per GB.See ECS Imaging Price Quote # 101921 dated 10/30/2021."/>
  </r>
  <r>
    <x v="18"/>
    <x v="0"/>
    <n v="4200200100"/>
    <x v="46"/>
    <n v="521640"/>
    <x v="0"/>
    <m/>
    <s v="6609-"/>
    <s v="HS200035"/>
    <s v="22-0022718"/>
    <m/>
    <n v="6"/>
    <n v="1800"/>
    <m/>
    <s v="ECS Configuration Services"/>
  </r>
  <r>
    <x v="18"/>
    <x v="0"/>
    <n v="4200200100"/>
    <x v="46"/>
    <n v="521640"/>
    <x v="0"/>
    <m/>
    <s v="6609-"/>
    <s v="HS200035"/>
    <s v="22-0022718"/>
    <m/>
    <n v="4"/>
    <n v="3600"/>
    <m/>
    <s v="ECS Turn-key Configure,Consulting,Project Mgmt &amp; Training"/>
  </r>
  <r>
    <x v="18"/>
    <x v="0"/>
    <n v="4200200100"/>
    <x v="46"/>
    <n v="521640"/>
    <x v="0"/>
    <m/>
    <s v="6609-"/>
    <s v="HS200035"/>
    <s v="22-0022718"/>
    <m/>
    <n v="3"/>
    <n v="2100"/>
    <m/>
    <s v="RV Professional Services Per Install Nexsan Configuration"/>
  </r>
  <r>
    <x v="18"/>
    <x v="0"/>
    <n v="4200200100"/>
    <x v="46"/>
    <n v="521640"/>
    <x v="0"/>
    <m/>
    <s v="6609-"/>
    <s v="HS200035"/>
    <s v="22-0022718"/>
    <m/>
    <n v="2"/>
    <n v="792"/>
    <m/>
    <s v="Virtual Data replication for Assureon 500GB+Expansion on existing server"/>
  </r>
  <r>
    <x v="18"/>
    <x v="0"/>
    <n v="4200200100"/>
    <x v="46"/>
    <n v="523660"/>
    <x v="0"/>
    <m/>
    <s v="6609-"/>
    <s v="HS200035"/>
    <s v="22-0035979"/>
    <m/>
    <n v="2"/>
    <n v="3210.3"/>
    <m/>
    <s v="Case Logic VNAI 215   notebook carrying case"/>
  </r>
  <r>
    <x v="18"/>
    <x v="0"/>
    <n v="4200200100"/>
    <x v="46"/>
    <n v="523660"/>
    <x v="0"/>
    <m/>
    <s v="6609-"/>
    <s v="HS200035"/>
    <s v="22-0035979"/>
    <m/>
    <n v="3"/>
    <n v="3411.49"/>
    <m/>
    <s v="Microsoft Wireless Desktop 850 for Business   keyboard and mouse set   US"/>
  </r>
  <r>
    <x v="18"/>
    <x v="0"/>
    <n v="4200200100"/>
    <x v="46"/>
    <n v="523660"/>
    <x v="0"/>
    <m/>
    <s v="6609-"/>
    <s v="HS200035"/>
    <s v="22-0035979"/>
    <m/>
    <n v="1"/>
    <n v="2028.19"/>
    <m/>
    <s v="Tripp Lite 6ft Mini Displayport to HDMI Adapter Cable 1080p 1920 x 1080 6"/>
  </r>
  <r>
    <x v="19"/>
    <x v="0"/>
    <n v="4200601000"/>
    <x v="47"/>
    <n v="520240"/>
    <x v="0"/>
    <m/>
    <m/>
    <m/>
    <s v="22-0007831"/>
    <m/>
    <n v="5"/>
    <n v="20.309999999999999"/>
    <m/>
    <s v="Clear Tube Replacement Kits P-TubeC-5 (5 pack for Riverside/CVAC Location)"/>
  </r>
  <r>
    <x v="19"/>
    <x v="0"/>
    <n v="4200601000"/>
    <x v="47"/>
    <n v="520240"/>
    <x v="0"/>
    <m/>
    <m/>
    <m/>
    <s v="22-0007831"/>
    <m/>
    <n v="2"/>
    <n v="649.65"/>
    <m/>
    <s v="Cord Kit, PMPN4465A DTR 6-Pocket MUC NA (Riverside/CVAC)"/>
  </r>
  <r>
    <x v="19"/>
    <x v="0"/>
    <n v="4200601000"/>
    <x v="47"/>
    <n v="520240"/>
    <x v="0"/>
    <m/>
    <m/>
    <m/>
    <s v="22-0007831"/>
    <m/>
    <n v="1"/>
    <n v="9045.83"/>
    <m/>
    <s v="Radio Standard DTR700 / DTS150NBDLAA 2500mAh Li-ion Rechargeable Battery, Drop Charger w/ power adapter, swivel Belt Holster, Quick Reference guide, 2 year warranty (Riverside Location )"/>
  </r>
  <r>
    <x v="19"/>
    <x v="0"/>
    <n v="4200601000"/>
    <x v="47"/>
    <n v="520240"/>
    <x v="0"/>
    <m/>
    <m/>
    <m/>
    <s v="22-0007831"/>
    <m/>
    <n v="4"/>
    <n v="16.170000000000002"/>
    <m/>
    <s v="Shipping and Handling - Radio Equipment Est# 2010449444 04/04/21 (Riverside/CVAC)"/>
  </r>
  <r>
    <x v="19"/>
    <x v="0"/>
    <n v="4200601000"/>
    <x v="47"/>
    <n v="520240"/>
    <x v="0"/>
    <m/>
    <m/>
    <m/>
    <s v="22-0007831"/>
    <m/>
    <n v="3"/>
    <n v="31.1"/>
    <m/>
    <s v="Surveillance Kit, ESK-2WPM-MT1 Endura 2 wire, Full size PTT, Quick Disconnect Audio Tube, Includes spare ear bud (For Riverside Location)"/>
  </r>
  <r>
    <x v="19"/>
    <x v="0"/>
    <n v="4200601100"/>
    <x v="47"/>
    <n v="523680"/>
    <x v="0"/>
    <m/>
    <m/>
    <m/>
    <s v="22-0028747"/>
    <m/>
    <n v="1"/>
    <n v="19081.02"/>
    <m/>
    <s v="Chair, Nest/Stack 6800B InMotion 6800, Black Mesh Back"/>
  </r>
  <r>
    <x v="19"/>
    <x v="0"/>
    <n v="4200601100"/>
    <x v="47"/>
    <n v="523680"/>
    <x v="0"/>
    <m/>
    <m/>
    <m/>
    <s v="22-0028747"/>
    <m/>
    <n v="3"/>
    <n v="2808.61"/>
    <m/>
    <s v="Lectern, LE3248E, Electronic, Floor, Mobile (All Standard Options)200902 2/25/2022"/>
  </r>
  <r>
    <x v="19"/>
    <x v="0"/>
    <n v="4200601100"/>
    <x v="47"/>
    <n v="523680"/>
    <x v="0"/>
    <m/>
    <m/>
    <m/>
    <s v="22-0028747"/>
    <m/>
    <n v="2"/>
    <n v="17328.400000000001"/>
    <m/>
    <s v="Table. Flip-Top, Rect, DT5AS.2460LT, Squared Edge, Lam Top/Thermo Edge, T-Leg, 24Dx60W200902 2/25/2022"/>
  </r>
  <r>
    <x v="19"/>
    <x v="0"/>
    <n v="4200601100"/>
    <x v="47"/>
    <n v="520115"/>
    <x v="0"/>
    <m/>
    <m/>
    <m/>
    <s v="22-0035962"/>
    <m/>
    <n v="25"/>
    <n v="169.44"/>
    <m/>
    <s v="Hoodie Black SW777 BLK 2XL"/>
  </r>
  <r>
    <x v="19"/>
    <x v="0"/>
    <n v="4200601100"/>
    <x v="47"/>
    <n v="520115"/>
    <x v="0"/>
    <m/>
    <m/>
    <m/>
    <s v="22-0035962"/>
    <m/>
    <n v="23"/>
    <n v="137.38"/>
    <m/>
    <s v="Hoodie Black SW777 BLK LRG"/>
  </r>
  <r>
    <x v="19"/>
    <x v="0"/>
    <n v="4200601100"/>
    <x v="47"/>
    <n v="520115"/>
    <x v="0"/>
    <m/>
    <m/>
    <m/>
    <s v="22-0035962"/>
    <m/>
    <n v="22"/>
    <n v="135.77000000000001"/>
    <m/>
    <s v="Hoodie Black SW777 BLK MED"/>
  </r>
  <r>
    <x v="19"/>
    <x v="0"/>
    <n v="4200601100"/>
    <x v="47"/>
    <n v="520115"/>
    <x v="0"/>
    <m/>
    <m/>
    <m/>
    <s v="22-0035962"/>
    <m/>
    <n v="21"/>
    <n v="137.38"/>
    <m/>
    <s v="Hoodie Black SW777 BLK SM"/>
  </r>
  <r>
    <x v="19"/>
    <x v="0"/>
    <n v="4200601100"/>
    <x v="47"/>
    <n v="520115"/>
    <x v="0"/>
    <m/>
    <m/>
    <m/>
    <s v="22-0035962"/>
    <m/>
    <n v="24"/>
    <n v="137.38"/>
    <m/>
    <s v="Hoodie Black SW777 BLK XL"/>
  </r>
  <r>
    <x v="19"/>
    <x v="0"/>
    <n v="4200601100"/>
    <x v="47"/>
    <n v="520115"/>
    <x v="0"/>
    <m/>
    <m/>
    <m/>
    <s v="22-0035962"/>
    <m/>
    <n v="15"/>
    <n v="368.83"/>
    <m/>
    <s v="RV Hat #HW947 Flex Fit Black"/>
  </r>
  <r>
    <x v="19"/>
    <x v="0"/>
    <n v="4200601100"/>
    <x v="47"/>
    <n v="520115"/>
    <x v="0"/>
    <m/>
    <m/>
    <m/>
    <s v="22-0035962"/>
    <m/>
    <n v="6"/>
    <n v="323.25"/>
    <m/>
    <s v="RV Heat Seal Transfer HT4328 Logo, Department of Animal Services, Left Chest"/>
  </r>
  <r>
    <x v="19"/>
    <x v="0"/>
    <n v="4200601100"/>
    <x v="47"/>
    <n v="520115"/>
    <x v="0"/>
    <m/>
    <m/>
    <m/>
    <s v="22-0035962"/>
    <m/>
    <n v="7"/>
    <n v="1318.86"/>
    <m/>
    <s v="RV Heat Transfers:  Dog and Cat (Staff) Back of T-Shirt"/>
  </r>
  <r>
    <x v="19"/>
    <x v="0"/>
    <n v="4200601100"/>
    <x v="47"/>
    <n v="520115"/>
    <x v="0"/>
    <m/>
    <m/>
    <m/>
    <s v="22-0035962"/>
    <m/>
    <n v="13"/>
    <n v="67.34"/>
    <m/>
    <s v="RV Heat Transfers: Department of Animal Services Riverside County (Left Chest)"/>
  </r>
  <r>
    <x v="19"/>
    <x v="0"/>
    <n v="4200601100"/>
    <x v="47"/>
    <n v="520115"/>
    <x v="0"/>
    <m/>
    <m/>
    <m/>
    <s v="22-0035962"/>
    <m/>
    <n v="20"/>
    <n v="391.39"/>
    <m/>
    <s v="RV TROUSERS TR159 2XL BLACK 6-PKT BATTLE RIP BDU Mfg. Propper F5201"/>
  </r>
  <r>
    <x v="19"/>
    <x v="0"/>
    <n v="4200601100"/>
    <x v="47"/>
    <n v="520115"/>
    <x v="0"/>
    <m/>
    <m/>
    <m/>
    <s v="22-0035962"/>
    <m/>
    <n v="18"/>
    <n v="391.39"/>
    <m/>
    <s v="RV TROUSERS TR159 LRG BLACK 6-PKT BATTLE RIP BDU Mfg. Propper F5201"/>
  </r>
  <r>
    <x v="19"/>
    <x v="0"/>
    <n v="4200601100"/>
    <x v="47"/>
    <n v="520115"/>
    <x v="0"/>
    <m/>
    <m/>
    <m/>
    <s v="22-0035962"/>
    <m/>
    <n v="17"/>
    <n v="391.39"/>
    <m/>
    <s v="RV TROUSERS TR159 MED BLACK 6-PKT BATTLE RIP BDU Mfg. Propper F5201"/>
  </r>
  <r>
    <x v="19"/>
    <x v="0"/>
    <n v="4200601100"/>
    <x v="47"/>
    <n v="520115"/>
    <x v="0"/>
    <m/>
    <m/>
    <m/>
    <s v="22-0035962"/>
    <m/>
    <n v="16"/>
    <n v="391.39"/>
    <m/>
    <s v="RV TROUSERS TR159 SMALL BLACK 6-PKT BATTLE RIP BDU Mfg. Propper F5201"/>
  </r>
  <r>
    <x v="19"/>
    <x v="0"/>
    <n v="4200601100"/>
    <x v="47"/>
    <n v="520115"/>
    <x v="0"/>
    <m/>
    <m/>
    <m/>
    <s v="22-0035962"/>
    <m/>
    <n v="19"/>
    <n v="391.39"/>
    <m/>
    <s v="RV TROUSERS TR159 XL BLACK 6-PKT BATTLE RIP BDU Mfg. Propper F5201"/>
  </r>
  <r>
    <x v="19"/>
    <x v="0"/>
    <n v="4200601100"/>
    <x v="47"/>
    <n v="520115"/>
    <x v="0"/>
    <m/>
    <m/>
    <m/>
    <s v="22-0035962"/>
    <m/>
    <n v="5"/>
    <n v="69.930000000000007"/>
    <m/>
    <s v="RV T-Shirt, SW590 NAVY, 2XL S/S, Hanes Authentic"/>
  </r>
  <r>
    <x v="19"/>
    <x v="0"/>
    <n v="4200601100"/>
    <x v="47"/>
    <n v="520115"/>
    <x v="0"/>
    <m/>
    <m/>
    <m/>
    <s v="22-0035962"/>
    <m/>
    <n v="3"/>
    <n v="209.79"/>
    <m/>
    <s v="RV T-Shirt, SW590 NAVY, LRG S/S, Hanes Authentic"/>
  </r>
  <r>
    <x v="19"/>
    <x v="0"/>
    <n v="4200601100"/>
    <x v="47"/>
    <n v="520115"/>
    <x v="0"/>
    <m/>
    <m/>
    <m/>
    <s v="22-0035962"/>
    <m/>
    <n v="2"/>
    <n v="209.79"/>
    <m/>
    <s v="RV T-Shirt, SW590 NAVY, MED S/S, Hanes Authentic"/>
  </r>
  <r>
    <x v="19"/>
    <x v="0"/>
    <n v="4200601100"/>
    <x v="47"/>
    <n v="520115"/>
    <x v="0"/>
    <m/>
    <m/>
    <m/>
    <s v="22-0035962"/>
    <m/>
    <n v="1"/>
    <n v="209.79"/>
    <m/>
    <s v="RV T-Shirt, SW590 NAVY, SM S/S,  Hanes Authentic"/>
  </r>
  <r>
    <x v="19"/>
    <x v="0"/>
    <n v="4200601100"/>
    <x v="47"/>
    <n v="520115"/>
    <x v="0"/>
    <m/>
    <m/>
    <m/>
    <s v="22-0035962"/>
    <m/>
    <n v="4"/>
    <n v="139.86000000000001"/>
    <m/>
    <s v="RV T-Shirt, SW590 NAVY, XL S/S, Hanes Authentic"/>
  </r>
  <r>
    <x v="19"/>
    <x v="0"/>
    <n v="4200601100"/>
    <x v="47"/>
    <n v="520115"/>
    <x v="0"/>
    <m/>
    <m/>
    <m/>
    <s v="22-0035962"/>
    <m/>
    <n v="14"/>
    <n v="224.01"/>
    <m/>
    <s v="RV Watch Cap Black  (Beanie) Flex FIT"/>
  </r>
  <r>
    <x v="19"/>
    <x v="0"/>
    <n v="4200601200"/>
    <x v="47"/>
    <n v="523640"/>
    <x v="0"/>
    <m/>
    <m/>
    <m/>
    <s v="22-0036138"/>
    <m/>
    <n v="1"/>
    <n v="4816.99"/>
    <m/>
    <s v="Printer J8A13A#BGJ, HP LaserJet M681 M681z Laser MultifunctionPrinter-Color-Copier/Fax/Scanner-50 ppm Mono/50ppm Color Print-1200x1200 Print-Automatic DuplexPrint-100000 Pages Monthly-2300 sheets Input-Color Scanner-600 Optical Scan-Color Fax-Gigabit"/>
  </r>
  <r>
    <x v="19"/>
    <x v="0"/>
    <n v="4200601300"/>
    <x v="47"/>
    <n v="521500"/>
    <x v="0"/>
    <m/>
    <m/>
    <m/>
    <s v="22-0025459"/>
    <m/>
    <n v="4"/>
    <n v="515.59"/>
    <m/>
    <s v="Bluetooth keyboard Mounting Hardware 5714 1/18/22"/>
  </r>
  <r>
    <x v="19"/>
    <x v="0"/>
    <n v="4200601300"/>
    <x v="47"/>
    <n v="521500"/>
    <x v="0"/>
    <m/>
    <m/>
    <m/>
    <s v="22-0025459"/>
    <m/>
    <n v="5"/>
    <n v="924.49"/>
    <m/>
    <s v="Keyboard Mounting Hardware for trucks - RAM Keyboard Accessory for Tablets with with roto-view 5714 1/18/22"/>
  </r>
  <r>
    <x v="19"/>
    <x v="0"/>
    <n v="4200601300"/>
    <x v="47"/>
    <n v="521500"/>
    <x v="0"/>
    <m/>
    <m/>
    <m/>
    <s v="22-0025459"/>
    <m/>
    <n v="1"/>
    <n v="2014.93"/>
    <m/>
    <s v="Tablet Mounting Hardware for Trucks-  Vehicle Mounty Kits (including Base, Lower Pole, Upper Pole, and swing arm w/ball trucks 2013 -201657145714 1/18/22"/>
  </r>
  <r>
    <x v="19"/>
    <x v="0"/>
    <n v="4200601300"/>
    <x v="47"/>
    <n v="521500"/>
    <x v="0"/>
    <m/>
    <m/>
    <m/>
    <s v="22-0025459"/>
    <m/>
    <n v="3"/>
    <n v="480.03"/>
    <m/>
    <s v="Tablet Mounting Hardware for Trucks- Ram tab-tite holder 5714 1/18/22"/>
  </r>
  <r>
    <x v="19"/>
    <x v="0"/>
    <n v="4200601300"/>
    <x v="47"/>
    <n v="521500"/>
    <x v="0"/>
    <m/>
    <m/>
    <m/>
    <s v="22-0025459"/>
    <m/>
    <n v="2"/>
    <n v="1551.6"/>
    <m/>
    <s v="Tablet Mounting Hardware for Trucks- Vehicle Mounty Kits (including Base, Lower Pole, Upper Pole, and swing arm w/ball truck 2019 - newer5714 1/18/22"/>
  </r>
  <r>
    <x v="19"/>
    <x v="0"/>
    <n v="4200601300"/>
    <x v="47"/>
    <n v="546160"/>
    <x v="3"/>
    <m/>
    <m/>
    <m/>
    <s v="22-0039930"/>
    <m/>
    <n v="1"/>
    <n v="15085"/>
    <m/>
    <s v="Horse Mannequin, Life Size for training puposes includes travel trolley w/ pneumatic wheels for relocation over distances or uneven terrain Mfg. Resquip"/>
  </r>
  <r>
    <x v="19"/>
    <x v="0"/>
    <n v="4200601400"/>
    <x v="47"/>
    <n v="526900"/>
    <x v="0"/>
    <m/>
    <m/>
    <m/>
    <s v="22-0028745"/>
    <m/>
    <n v="2"/>
    <n v="1613.02"/>
    <m/>
    <s v="Faucet Deck MNT, 8&quot; SS Hose 804.0006.83"/>
  </r>
  <r>
    <x v="19"/>
    <x v="0"/>
    <n v="4200601400"/>
    <x v="47"/>
    <n v="526900"/>
    <x v="0"/>
    <m/>
    <m/>
    <m/>
    <s v="22-0028745"/>
    <m/>
    <n v="3"/>
    <n v="4266.8999999999996"/>
    <m/>
    <s v="Table, Exam/Recs Cab, 60&quot; ,SS, LH, DR &amp; Dwr Shoreline -904.5000.03"/>
  </r>
  <r>
    <x v="19"/>
    <x v="0"/>
    <n v="4200601400"/>
    <x v="47"/>
    <n v="526900"/>
    <x v="0"/>
    <m/>
    <m/>
    <m/>
    <s v="22-0028745"/>
    <m/>
    <n v="1"/>
    <n v="12690.8"/>
    <m/>
    <s v="Tub/Table Recessed 60&quot;x6&quot; SS, RH, DR &amp; DRW Shor-Line 904.5000.66"/>
  </r>
  <r>
    <x v="19"/>
    <x v="0"/>
    <n v="4200601400"/>
    <x v="47"/>
    <n v="546380"/>
    <x v="3"/>
    <m/>
    <m/>
    <m/>
    <s v="22-0039464"/>
    <m/>
    <n v="1"/>
    <n v="466447.6"/>
    <m/>
    <s v="34' Mobile Spay/Neuter Clinic on Ford F650/ GVWR 26,000 lbs./ Gas engine/ 9KW generator/ Surgery Suite"/>
  </r>
  <r>
    <x v="19"/>
    <x v="0"/>
    <n v="4200602000"/>
    <x v="47"/>
    <n v="520240"/>
    <x v="0"/>
    <m/>
    <m/>
    <m/>
    <s v="22-0007831"/>
    <m/>
    <n v="5"/>
    <n v="20.309999999999999"/>
    <m/>
    <s v="Clear Tube Replacement Kits P-TubeC-5 (5 pack for Riverside/CVAC Location)"/>
  </r>
  <r>
    <x v="19"/>
    <x v="0"/>
    <n v="4200602000"/>
    <x v="47"/>
    <n v="520240"/>
    <x v="0"/>
    <m/>
    <m/>
    <m/>
    <s v="22-0007831"/>
    <m/>
    <n v="2"/>
    <n v="324.82"/>
    <m/>
    <s v="Cord Kit, PMPN4465A DTR 6-Pocket MUC NA (Riverside/CVAC)"/>
  </r>
  <r>
    <x v="19"/>
    <x v="0"/>
    <n v="4200602000"/>
    <x v="47"/>
    <n v="520240"/>
    <x v="0"/>
    <m/>
    <m/>
    <m/>
    <s v="22-0007831"/>
    <m/>
    <n v="6"/>
    <n v="3015.28"/>
    <m/>
    <s v="Radio Standard DTR700 / DTS150NBDLAA 2500mAh Li-ion Rechargeable Battery, Drop Charger w/ power adapter, swivel Belt Holster, Quick Reference guide, 2 year warranty (CVAC Location)"/>
  </r>
  <r>
    <x v="19"/>
    <x v="0"/>
    <n v="4200602000"/>
    <x v="47"/>
    <n v="520240"/>
    <x v="0"/>
    <m/>
    <m/>
    <m/>
    <s v="22-0007831"/>
    <m/>
    <n v="4"/>
    <n v="16.16"/>
    <m/>
    <s v="Shipping and Handling - Radio Equipment Est# 2010449444 04/04/21 (Riverside/CVAC)"/>
  </r>
  <r>
    <x v="19"/>
    <x v="0"/>
    <n v="4200602000"/>
    <x v="47"/>
    <n v="520240"/>
    <x v="0"/>
    <m/>
    <m/>
    <m/>
    <s v="22-0007831"/>
    <m/>
    <n v="7"/>
    <n v="62.19"/>
    <m/>
    <s v="Surveillance Kit, ESK-2WPM-MT1 Endura 2 wire, Full size PTT, Quick Disconnect Audio Tube, Includes spare ear bud (CVAC Location)"/>
  </r>
  <r>
    <x v="19"/>
    <x v="0"/>
    <n v="4200602200"/>
    <x v="47"/>
    <n v="523640"/>
    <x v="0"/>
    <m/>
    <m/>
    <m/>
    <s v="22-0036138"/>
    <m/>
    <n v="1"/>
    <n v="4819.8599999999997"/>
    <m/>
    <s v="Printer J8A13A#BGJ, HP LaserJet M681 M681z Laser MultifunctionPrinter-Color-Copier/Fax/Scanner-50 ppm Mono/50ppm Color Print-1200x1200 Print-Automatic DuplexPrint-100000 Pages Monthly-2300 sheets Input-Color Scanner-600 Optical Scan-Color Fax-Gigabit"/>
  </r>
  <r>
    <x v="19"/>
    <x v="0"/>
    <n v="4200602300"/>
    <x v="47"/>
    <n v="521500"/>
    <x v="0"/>
    <m/>
    <m/>
    <m/>
    <s v="22-0025459"/>
    <m/>
    <n v="4"/>
    <n v="257.79000000000002"/>
    <m/>
    <s v="Bluetooth keyboard Mounting Hardware 5714 1/18/22"/>
  </r>
  <r>
    <x v="19"/>
    <x v="0"/>
    <n v="4200602300"/>
    <x v="47"/>
    <n v="521500"/>
    <x v="0"/>
    <m/>
    <m/>
    <m/>
    <s v="22-0025459"/>
    <m/>
    <n v="5"/>
    <n v="462.25"/>
    <m/>
    <s v="Keyboard Mounting Hardware for trucks - RAM Keyboard Accessory for Tablets with with roto-view 5714 1/18/22"/>
  </r>
  <r>
    <x v="19"/>
    <x v="0"/>
    <n v="4200602300"/>
    <x v="47"/>
    <n v="521500"/>
    <x v="0"/>
    <m/>
    <m/>
    <m/>
    <s v="22-0025459"/>
    <m/>
    <n v="1"/>
    <n v="1007.46"/>
    <m/>
    <s v="Tablet Mounting Hardware for Trucks-  Vehicle Mounty Kits (including Base, Lower Pole, Upper Pole, and swing arm w/ball trucks 2013 -201657145714 1/18/22"/>
  </r>
  <r>
    <x v="19"/>
    <x v="0"/>
    <n v="4200602300"/>
    <x v="47"/>
    <n v="521500"/>
    <x v="0"/>
    <m/>
    <m/>
    <m/>
    <s v="22-0025459"/>
    <m/>
    <n v="3"/>
    <n v="240.01"/>
    <m/>
    <s v="Tablet Mounting Hardware for Trucks- Ram tab-tite holder 5714 1/18/22"/>
  </r>
  <r>
    <x v="19"/>
    <x v="0"/>
    <n v="4200602300"/>
    <x v="47"/>
    <n v="521500"/>
    <x v="0"/>
    <m/>
    <m/>
    <m/>
    <s v="22-0025459"/>
    <m/>
    <n v="2"/>
    <n v="775.8"/>
    <m/>
    <s v="Tablet Mounting Hardware for Trucks- Vehicle Mounty Kits (including Base, Lower Pole, Upper Pole, and swing arm w/ball truck 2019 - newer5714 1/18/22"/>
  </r>
  <r>
    <x v="19"/>
    <x v="0"/>
    <n v="4200602500"/>
    <x v="47"/>
    <n v="546160"/>
    <x v="3"/>
    <m/>
    <m/>
    <m/>
    <s v="22-0039190"/>
    <m/>
    <n v="1"/>
    <n v="5333.63"/>
    <m/>
    <s v="Dryer, Commercial T-80, 80LB Capacity, On-Premise Express Dryer W/ Reversing Cylinder, Micro processor, Black graphics, White Front panel, Stainless Steel Door, 215,000 BTU, 1,200 CFM, Fully Perforated Galvanized CylinderQuote Dated: 5/18/22"/>
  </r>
  <r>
    <x v="19"/>
    <x v="0"/>
    <n v="4200602500"/>
    <x v="47"/>
    <n v="546160"/>
    <x v="3"/>
    <m/>
    <m/>
    <m/>
    <s v="22-0039190"/>
    <m/>
    <n v="2"/>
    <n v="915.88"/>
    <m/>
    <s v="Freight - For Dexter T-80, 80LB Quote Dated 5/18/22"/>
  </r>
  <r>
    <x v="19"/>
    <x v="0"/>
    <n v="4200602500"/>
    <x v="47"/>
    <n v="546160"/>
    <x v="3"/>
    <m/>
    <m/>
    <m/>
    <s v="22-0039190"/>
    <m/>
    <n v="3"/>
    <n v="1850"/>
    <m/>
    <s v="Installation - Dexter T80, 80LB Capacity Quote Dated 5/18/22"/>
  </r>
  <r>
    <x v="19"/>
    <x v="0"/>
    <n v="4200603300"/>
    <x v="47"/>
    <n v="521500"/>
    <x v="0"/>
    <m/>
    <m/>
    <m/>
    <s v="22-0025459"/>
    <m/>
    <n v="4"/>
    <n v="206.23"/>
    <m/>
    <s v="Bluetooth keyboard Mounting Hardware 5714 1/18/22"/>
  </r>
  <r>
    <x v="19"/>
    <x v="0"/>
    <n v="4200603300"/>
    <x v="47"/>
    <n v="521500"/>
    <x v="0"/>
    <m/>
    <m/>
    <m/>
    <s v="22-0025459"/>
    <m/>
    <n v="5"/>
    <n v="369.8"/>
    <m/>
    <s v="Keyboard Mounting Hardware for trucks - RAM Keyboard Accessory for Tablets with with roto-view 5714 1/18/22"/>
  </r>
  <r>
    <x v="19"/>
    <x v="0"/>
    <n v="4200603300"/>
    <x v="47"/>
    <n v="521500"/>
    <x v="0"/>
    <m/>
    <m/>
    <m/>
    <s v="22-0025459"/>
    <m/>
    <n v="1"/>
    <n v="805.97"/>
    <m/>
    <s v="Tablet Mounting Hardware for Trucks-  Vehicle Mounty Kits (including Base, Lower Pole, Upper Pole, and swing arm w/ball trucks 2013 -201657145714 1/18/22"/>
  </r>
  <r>
    <x v="19"/>
    <x v="0"/>
    <n v="4200603300"/>
    <x v="47"/>
    <n v="521500"/>
    <x v="0"/>
    <m/>
    <m/>
    <m/>
    <s v="22-0025459"/>
    <m/>
    <n v="3"/>
    <n v="192.01"/>
    <m/>
    <s v="Tablet Mounting Hardware for Trucks- Ram tab-tite holder 5714 1/18/22"/>
  </r>
  <r>
    <x v="19"/>
    <x v="0"/>
    <n v="4200603300"/>
    <x v="47"/>
    <n v="521500"/>
    <x v="0"/>
    <m/>
    <m/>
    <m/>
    <s v="22-0025459"/>
    <m/>
    <n v="2"/>
    <n v="620.64"/>
    <m/>
    <s v="Tablet Mounting Hardware for Trucks- Vehicle Mounty Kits (including Base, Lower Pole, Upper Pole, and swing arm w/ball truck 2019 - newer5714 1/18/22"/>
  </r>
  <r>
    <x v="19"/>
    <x v="0"/>
    <n v="4200603300"/>
    <x v="47"/>
    <n v="523640"/>
    <x v="0"/>
    <m/>
    <m/>
    <m/>
    <s v="22-0036138"/>
    <m/>
    <n v="1"/>
    <n v="4819.8599999999997"/>
    <m/>
    <s v="Printer J8A13A#BGJ, HP LaserJet M681 M681z Laser MultifunctionPrinter-Color-Copier/Fax/Scanner-50 ppm Mono/50ppm Color Print-1200x1200 Print-Automatic DuplexPrint-100000 Pages Monthly-2300 sheets Input-Color Scanner-600 Optical Scan-Color Fax-Gigabit"/>
  </r>
  <r>
    <x v="19"/>
    <x v="0"/>
    <n v="4200603300"/>
    <x v="47"/>
    <n v="523640"/>
    <x v="0"/>
    <m/>
    <m/>
    <m/>
    <s v="22-0037737"/>
    <m/>
    <n v="6"/>
    <n v="7008.38"/>
    <m/>
    <s v="HP Elite Mini 800 G9 Desktop Computer - Intel Core i5 12th Gen i5-12500T Hexa-core (6 Core) 2 GHz - 8 GB RAM- 256 GB  W11P64 DGW10.   GST Quote 5/26/22."/>
  </r>
  <r>
    <x v="19"/>
    <x v="0"/>
    <n v="4200604300"/>
    <x v="47"/>
    <n v="521500"/>
    <x v="0"/>
    <m/>
    <m/>
    <m/>
    <s v="22-0025459"/>
    <m/>
    <n v="4"/>
    <n v="51.56"/>
    <m/>
    <s v="Bluetooth keyboard Mounting Hardware 5714 1/18/22"/>
  </r>
  <r>
    <x v="19"/>
    <x v="0"/>
    <n v="4200604300"/>
    <x v="47"/>
    <n v="521500"/>
    <x v="0"/>
    <m/>
    <m/>
    <m/>
    <s v="22-0025459"/>
    <m/>
    <n v="5"/>
    <n v="92.45"/>
    <m/>
    <s v="Keyboard Mounting Hardware for trucks - RAM Keyboard Accessory for Tablets with with roto-view 5714 1/18/22"/>
  </r>
  <r>
    <x v="19"/>
    <x v="0"/>
    <n v="4200604300"/>
    <x v="47"/>
    <n v="521500"/>
    <x v="0"/>
    <m/>
    <m/>
    <m/>
    <s v="22-0025459"/>
    <m/>
    <n v="1"/>
    <n v="201.49"/>
    <m/>
    <s v="Tablet Mounting Hardware for Trucks-  Vehicle Mounty Kits (including Base, Lower Pole, Upper Pole, and swing arm w/ball trucks 2013 -201657145714 1/18/22"/>
  </r>
  <r>
    <x v="19"/>
    <x v="0"/>
    <n v="4200604300"/>
    <x v="47"/>
    <n v="521500"/>
    <x v="0"/>
    <m/>
    <m/>
    <m/>
    <s v="22-0025459"/>
    <m/>
    <n v="3"/>
    <n v="48"/>
    <m/>
    <s v="Tablet Mounting Hardware for Trucks- Ram tab-tite holder 5714 1/18/22"/>
  </r>
  <r>
    <x v="19"/>
    <x v="0"/>
    <n v="4200604300"/>
    <x v="47"/>
    <n v="521500"/>
    <x v="0"/>
    <m/>
    <m/>
    <m/>
    <s v="22-0025459"/>
    <m/>
    <n v="2"/>
    <n v="155.16"/>
    <m/>
    <s v="Tablet Mounting Hardware for Trucks- Vehicle Mounty Kits (including Base, Lower Pole, Upper Pole, and swing arm w/ball truck 2019 - newer5714 1/18/22"/>
  </r>
  <r>
    <x v="19"/>
    <x v="0"/>
    <n v="4201601000"/>
    <x v="48"/>
    <n v="523640"/>
    <x v="0"/>
    <m/>
    <m/>
    <m/>
    <s v="22-0036138"/>
    <m/>
    <n v="2"/>
    <n v="320.24"/>
    <m/>
    <s v="Freight Charge for Printers M681z"/>
  </r>
  <r>
    <x v="19"/>
    <x v="0"/>
    <n v="4201601000"/>
    <x v="48"/>
    <n v="523640"/>
    <x v="0"/>
    <m/>
    <m/>
    <m/>
    <s v="22-0036138"/>
    <m/>
    <n v="1"/>
    <n v="14456.71"/>
    <m/>
    <s v="Printer J8A13A#BGJ, HP LaserJet M681 M681z Laser MultifunctionPrinter-Color-Copier/Fax/Scanner-50 ppm Mono/50ppm Color Print-1200x1200 Print-Automatic DuplexPrint-100000 Pages Monthly-2300 sheets Input-Color Scanner-600 Optical Scan-Color Fax-Gigabit"/>
  </r>
  <r>
    <x v="19"/>
    <x v="0"/>
    <n v="4201601000"/>
    <x v="48"/>
    <n v="523640"/>
    <x v="0"/>
    <m/>
    <m/>
    <m/>
    <s v="22-0037737"/>
    <m/>
    <n v="3"/>
    <n v="1077.5"/>
    <m/>
    <s v="Surface Pro 7+ Tablet, Microsoft 1NA-00001 - 12.3&quot; - Core i511th Gen i5-1135G7 Quad-core (4 Core) 2.40 GHz -8 GB RAM - 256 GB SSD - Windows 10 Pro -Platinum - microSDXC Supported - 2736 x 1824 -PixelSense Display - 5 Megapixel Front Camera -113410"/>
  </r>
  <r>
    <x v="20"/>
    <x v="20"/>
    <n v="4300100000"/>
    <x v="49"/>
    <n v="528020"/>
    <x v="0"/>
    <m/>
    <m/>
    <m/>
    <s v="0000301595"/>
    <m/>
    <n v="42"/>
    <n v="3889.23"/>
    <m/>
    <s v="CANISTER, 1000 CC SEMIRIGID W/1 ELBOW"/>
  </r>
  <r>
    <x v="20"/>
    <x v="20"/>
    <n v="4300100000"/>
    <x v="49"/>
    <n v="528020"/>
    <x v="0"/>
    <m/>
    <m/>
    <m/>
    <s v="0000301595"/>
    <m/>
    <n v="41"/>
    <n v="8541.77"/>
    <m/>
    <s v="KIT IV START PROCEDURE, #P140487"/>
  </r>
  <r>
    <x v="20"/>
    <x v="20"/>
    <n v="4300100000"/>
    <x v="49"/>
    <n v="528020"/>
    <x v="0"/>
    <m/>
    <m/>
    <m/>
    <s v="0000301595"/>
    <m/>
    <n v="20"/>
    <n v="1482.92"/>
    <m/>
    <s v="SIMILAC MILK, STORAGE, SIMILAC, 60ML, BTL #R-L64125"/>
  </r>
  <r>
    <x v="20"/>
    <x v="20"/>
    <n v="4300100000"/>
    <x v="49"/>
    <n v="528020"/>
    <x v="0"/>
    <m/>
    <m/>
    <m/>
    <s v="0000303465"/>
    <m/>
    <n v="1"/>
    <n v="6171.56"/>
    <m/>
    <s v="BI-FUSE EXTENSION SET, #20019E, W/VALVE PORTINVENTORY"/>
  </r>
  <r>
    <x v="20"/>
    <x v="20"/>
    <n v="4300100000"/>
    <x v="49"/>
    <n v="528020"/>
    <x v="0"/>
    <m/>
    <m/>
    <m/>
    <s v="0000303465"/>
    <m/>
    <n v="2"/>
    <n v="100.4"/>
    <m/>
    <s v="EXTENSION SET, 0.2 MICRON FILTER, #11275183"/>
  </r>
  <r>
    <x v="20"/>
    <x v="20"/>
    <n v="4300100000"/>
    <x v="49"/>
    <n v="528020"/>
    <x v="0"/>
    <m/>
    <m/>
    <m/>
    <s v="0000303649"/>
    <m/>
    <n v="1"/>
    <n v="6577.17"/>
    <m/>
    <s v="ARCTIC GEL #3170502 SMALL KIT CASE"/>
  </r>
  <r>
    <x v="20"/>
    <x v="20"/>
    <n v="4300100000"/>
    <x v="49"/>
    <n v="528020"/>
    <x v="0"/>
    <m/>
    <m/>
    <m/>
    <s v="0000303719"/>
    <m/>
    <n v="4"/>
    <n v="1721.51"/>
    <m/>
    <s v="GLOVE, #ALA40860Z, SURGICAL, BIOGEL, LF, PF, 6"/>
  </r>
  <r>
    <x v="20"/>
    <x v="20"/>
    <n v="4300100000"/>
    <x v="49"/>
    <n v="528020"/>
    <x v="0"/>
    <m/>
    <m/>
    <m/>
    <s v="0000303719"/>
    <m/>
    <n v="1"/>
    <n v="1721.51"/>
    <m/>
    <s v="GLOVE, #ALA40865Z, SURGICAL, BIOGEL, LF, PF, 6.5"/>
  </r>
  <r>
    <x v="20"/>
    <x v="20"/>
    <n v="4300100000"/>
    <x v="49"/>
    <n v="528020"/>
    <x v="0"/>
    <m/>
    <m/>
    <m/>
    <s v="0000303719"/>
    <m/>
    <n v="3"/>
    <n v="3443.03"/>
    <m/>
    <s v="GLOVE, #ALA40875Z, SURGICAL, BIOGEL, LF, PF, 7.5"/>
  </r>
  <r>
    <x v="20"/>
    <x v="20"/>
    <n v="4300100000"/>
    <x v="49"/>
    <n v="528020"/>
    <x v="0"/>
    <m/>
    <m/>
    <m/>
    <s v="0000303719"/>
    <m/>
    <n v="2"/>
    <n v="1721.51"/>
    <m/>
    <s v="GLOVE, SURGICAL, BIOGEL, LF, PF, 7,(40870)"/>
  </r>
  <r>
    <x v="20"/>
    <x v="20"/>
    <n v="4300100000"/>
    <x v="49"/>
    <n v="528020"/>
    <x v="0"/>
    <m/>
    <m/>
    <m/>
    <s v="0000303728"/>
    <m/>
    <n v="2"/>
    <n v="104.51"/>
    <m/>
    <s v="MC47587-00081"/>
  </r>
  <r>
    <x v="20"/>
    <x v="20"/>
    <n v="4300100000"/>
    <x v="49"/>
    <n v="528020"/>
    <x v="0"/>
    <m/>
    <m/>
    <m/>
    <s v="0000303728"/>
    <m/>
    <n v="25"/>
    <n v="5050.6400000000003"/>
    <m/>
    <s v="SPIROMETER,INCENTIVE,VOLDYNE,2500ML"/>
  </r>
  <r>
    <x v="20"/>
    <x v="20"/>
    <n v="4300100000"/>
    <x v="49"/>
    <n v="528020"/>
    <x v="0"/>
    <m/>
    <m/>
    <m/>
    <s v="0000303728"/>
    <m/>
    <n v="21"/>
    <n v="1.3"/>
    <m/>
    <m/>
  </r>
  <r>
    <x v="20"/>
    <x v="20"/>
    <n v="4300100000"/>
    <x v="49"/>
    <n v="528020"/>
    <x v="0"/>
    <m/>
    <m/>
    <m/>
    <s v="0000303764"/>
    <m/>
    <n v="3"/>
    <n v="208.58"/>
    <m/>
    <s v="BAG, #4 BROWN PAPER BAGSINVENTORY ONLY"/>
  </r>
  <r>
    <x v="20"/>
    <x v="20"/>
    <n v="4300100000"/>
    <x v="49"/>
    <n v="528020"/>
    <x v="0"/>
    <m/>
    <m/>
    <m/>
    <s v="0000303764"/>
    <m/>
    <n v="2"/>
    <n v="6380.36"/>
    <m/>
    <s v="LID, FOR 16 OZ. CUPSINVENTORY ONLY"/>
  </r>
  <r>
    <x v="20"/>
    <x v="20"/>
    <n v="4300100000"/>
    <x v="49"/>
    <n v="528020"/>
    <x v="0"/>
    <m/>
    <m/>
    <m/>
    <s v="0000303885"/>
    <m/>
    <n v="1"/>
    <n v="11647.56"/>
    <m/>
    <s v="ELECTRODE #MDSM616201 EKG RESTING TABREPLACE MC47535-00107 # CHQ63667"/>
  </r>
  <r>
    <x v="20"/>
    <x v="20"/>
    <n v="4300100000"/>
    <x v="49"/>
    <n v="528020"/>
    <x v="0"/>
    <m/>
    <m/>
    <m/>
    <s v="0000304019"/>
    <m/>
    <n v="2"/>
    <n v="15955.8"/>
    <m/>
    <s v="SET,STANDARDBORE,FLOWSAFE,Y CONNCTOR,23"/>
  </r>
  <r>
    <x v="20"/>
    <x v="20"/>
    <n v="4300100000"/>
    <x v="49"/>
    <n v="528020"/>
    <x v="0"/>
    <m/>
    <m/>
    <m/>
    <s v="0000304059"/>
    <m/>
    <n v="5"/>
    <n v="208.78"/>
    <m/>
    <s v="VACUTAINER MALE LUER-LOK ACCESS DEVICE #36490200REPLACE NC47595-00079 PTX96000"/>
  </r>
  <r>
    <x v="20"/>
    <x v="20"/>
    <n v="4300100000"/>
    <x v="49"/>
    <n v="528020"/>
    <x v="0"/>
    <m/>
    <m/>
    <m/>
    <s v="0000304059"/>
    <m/>
    <n v="1"/>
    <n v="5140.3999999999996"/>
    <m/>
    <s v="VACUTAINER SAFETY-LOK BLOOD COLLECTION SET 23G X 3/4&quot;REPLACE MC47595-00075 PTX982312D"/>
  </r>
  <r>
    <x v="20"/>
    <x v="20"/>
    <n v="4300100000"/>
    <x v="49"/>
    <n v="528020"/>
    <x v="0"/>
    <m/>
    <m/>
    <m/>
    <s v="0000304059"/>
    <m/>
    <n v="4"/>
    <n v="2505.34"/>
    <m/>
    <s v="VACUTAINER SAFTEY-LOK BLOOD COLLECTION SET 21G X .75&quot;REPLACE MC47595-00076 PTX982112D"/>
  </r>
  <r>
    <x v="20"/>
    <x v="20"/>
    <n v="4300100000"/>
    <x v="49"/>
    <n v="528020"/>
    <x v="0"/>
    <m/>
    <m/>
    <m/>
    <s v="0000304059"/>
    <m/>
    <n v="2"/>
    <n v="5272.2"/>
    <m/>
    <s v="VACUTAINER SAFTEY-LOK BLOOD COLLECTION SET 25G X .75&quot;REPLACE MC47595-00048 PTX982512"/>
  </r>
  <r>
    <x v="20"/>
    <x v="20"/>
    <n v="4300100000"/>
    <x v="49"/>
    <n v="528020"/>
    <x v="0"/>
    <m/>
    <m/>
    <m/>
    <s v="0000304059"/>
    <m/>
    <n v="3"/>
    <n v="182.35"/>
    <m/>
    <s v="VACUTAINER, SINGLE USE HOLDER MALE LUER ADAPTERREPLACE MC47595-00036 PTX4140"/>
  </r>
  <r>
    <x v="20"/>
    <x v="20"/>
    <n v="4300100000"/>
    <x v="49"/>
    <n v="528020"/>
    <x v="0"/>
    <m/>
    <m/>
    <m/>
    <s v="0000304305"/>
    <m/>
    <n v="9"/>
    <n v="1215.04"/>
    <m/>
    <s v="SET,ADMIN,PCA 90&quot;&quot; ANTI SIPHON VLV"/>
  </r>
  <r>
    <x v="20"/>
    <x v="20"/>
    <n v="4300100000"/>
    <x v="49"/>
    <n v="528020"/>
    <x v="0"/>
    <m/>
    <m/>
    <m/>
    <s v="0000304305"/>
    <m/>
    <n v="3"/>
    <n v="1853.64"/>
    <m/>
    <s v="SIMILAC MILK, STORAGE, SIMILAC, 60ML, BTL #R-L64125"/>
  </r>
  <r>
    <x v="20"/>
    <x v="20"/>
    <n v="4300100000"/>
    <x v="49"/>
    <n v="528020"/>
    <x v="0"/>
    <m/>
    <m/>
    <m/>
    <s v="0000304305"/>
    <m/>
    <n v="4"/>
    <n v="3640.41"/>
    <m/>
    <s v="SIMILAC PLASTIC MILK STORAGE, 4 OZ BTL, #R-L51950"/>
  </r>
  <r>
    <x v="20"/>
    <x v="20"/>
    <n v="4300100000"/>
    <x v="49"/>
    <n v="528020"/>
    <x v="0"/>
    <m/>
    <m/>
    <m/>
    <s v="0000304473"/>
    <m/>
    <n v="11"/>
    <n v="3558.74"/>
    <m/>
    <s v="NEEDLE,SPINAL,22G X 1.5&quot;&quot;,QUINCKE,STRL"/>
  </r>
  <r>
    <x v="20"/>
    <x v="20"/>
    <n v="4300100000"/>
    <x v="49"/>
    <n v="528020"/>
    <x v="0"/>
    <m/>
    <m/>
    <m/>
    <s v="0000304473"/>
    <m/>
    <n v="28"/>
    <n v="1482.92"/>
    <m/>
    <s v="SIMILAC MILK, STORAGE, SIMILAC, 60ML, BTL #R-L64125"/>
  </r>
  <r>
    <x v="20"/>
    <x v="20"/>
    <n v="4300100000"/>
    <x v="49"/>
    <n v="528020"/>
    <x v="0"/>
    <m/>
    <m/>
    <m/>
    <s v="0000304473"/>
    <m/>
    <n v="29"/>
    <n v="2912.33"/>
    <m/>
    <s v="SIMILAC PLASTIC MILK STORAGE, 4 OZ BTL, #R-L51950"/>
  </r>
  <r>
    <x v="20"/>
    <x v="20"/>
    <n v="4300100000"/>
    <x v="49"/>
    <n v="528020"/>
    <x v="0"/>
    <m/>
    <m/>
    <m/>
    <s v="0000304473"/>
    <m/>
    <n v="15"/>
    <n v="476.72"/>
    <m/>
    <s v="TRAY,AMNIOCENTESIS,STD,20GX3.5"/>
  </r>
  <r>
    <x v="20"/>
    <x v="20"/>
    <n v="4300100000"/>
    <x v="49"/>
    <n v="528020"/>
    <x v="0"/>
    <m/>
    <m/>
    <m/>
    <s v="0000304566"/>
    <m/>
    <n v="9"/>
    <n v="1853.64"/>
    <m/>
    <s v="SIMILAC MILK, STORAGE, SIMILAC, 60ML, BTL #R-L64125"/>
  </r>
  <r>
    <x v="20"/>
    <x v="20"/>
    <n v="4300100000"/>
    <x v="49"/>
    <n v="528020"/>
    <x v="0"/>
    <m/>
    <m/>
    <m/>
    <s v="0000304566"/>
    <m/>
    <n v="8"/>
    <n v="3640.41"/>
    <m/>
    <s v="SIMILAC PLASTIC MILK STORAGE, 4 OZ BTL, #R-L51950"/>
  </r>
  <r>
    <x v="20"/>
    <x v="20"/>
    <n v="4300100000"/>
    <x v="49"/>
    <n v="528020"/>
    <x v="0"/>
    <m/>
    <m/>
    <m/>
    <s v="0000304582"/>
    <m/>
    <n v="6"/>
    <n v="3111.25"/>
    <m/>
    <s v="SOLUTION, SALINE  #PCS1650 IRRIGATION, 250ML, STERILESUB FOR MC27196-00073"/>
  </r>
  <r>
    <x v="20"/>
    <x v="20"/>
    <n v="4300100000"/>
    <x v="49"/>
    <n v="528020"/>
    <x v="0"/>
    <m/>
    <m/>
    <m/>
    <s v="0000304582"/>
    <m/>
    <n v="7"/>
    <n v="3225.76"/>
    <m/>
    <s v="SOLUTION, WATER #PCS1550, IRRIGATION, 250ML, STERILESUB FOR MC27196-00072"/>
  </r>
  <r>
    <x v="20"/>
    <x v="20"/>
    <n v="4300100000"/>
    <x v="49"/>
    <n v="528020"/>
    <x v="0"/>
    <m/>
    <m/>
    <m/>
    <s v="0000305252"/>
    <m/>
    <n v="3"/>
    <n v="4771.95"/>
    <m/>
    <s v="DRESSING, #MSC97410, POST OP OPTIFOAM 4&quot;X10&quot;REPLACING MB47509-00128 SQU412011"/>
  </r>
  <r>
    <x v="20"/>
    <x v="20"/>
    <n v="4300100000"/>
    <x v="49"/>
    <n v="528020"/>
    <x v="0"/>
    <m/>
    <m/>
    <m/>
    <s v="0000305252"/>
    <m/>
    <n v="1"/>
    <n v="5634.08"/>
    <m/>
    <s v="STAPLER, APPOSE ULC SKINREPLACE MB47578-00387 - ITEM# WAS GIVING US ISSUES"/>
  </r>
  <r>
    <x v="20"/>
    <x v="20"/>
    <n v="4300100000"/>
    <x v="49"/>
    <n v="528020"/>
    <x v="0"/>
    <m/>
    <m/>
    <m/>
    <s v="0000306111"/>
    <m/>
    <n v="1"/>
    <n v="61813.94"/>
    <m/>
    <s v="GLOVE,NITRILE,STRLNG,EXAM,PWDR-FREE,XL"/>
  </r>
  <r>
    <x v="20"/>
    <x v="20"/>
    <n v="4300100000"/>
    <x v="49"/>
    <n v="528020"/>
    <x v="0"/>
    <m/>
    <m/>
    <m/>
    <s v="0000306228"/>
    <m/>
    <n v="23"/>
    <n v="7704"/>
    <m/>
    <s v="GLOVE,SURGICAL,BIOGEL,LF,PF,7.5"/>
  </r>
  <r>
    <x v="20"/>
    <x v="20"/>
    <n v="4300100000"/>
    <x v="49"/>
    <n v="523100"/>
    <x v="0"/>
    <m/>
    <m/>
    <m/>
    <s v="0000306423"/>
    <m/>
    <n v="1"/>
    <n v="56090"/>
    <m/>
    <s v="Quote MRPP513 dated 3/29/2022CDW# ZOOMMfg  NEW-ITEMPAR2-EP01-ENT5-BD1YEnterprise Named Host 1 year prepay355 @ $158"/>
  </r>
  <r>
    <x v="20"/>
    <x v="20"/>
    <n v="4300100000"/>
    <x v="49"/>
    <n v="528020"/>
    <x v="0"/>
    <m/>
    <m/>
    <m/>
    <s v="0000307060"/>
    <m/>
    <n v="1"/>
    <n v="1077.8"/>
    <m/>
    <s v="CATHETER, PROTECTIV PLUS-W IV 22 X 1"/>
  </r>
  <r>
    <x v="20"/>
    <x v="20"/>
    <n v="4300100000"/>
    <x v="49"/>
    <n v="528020"/>
    <x v="0"/>
    <m/>
    <m/>
    <m/>
    <s v="0000307060"/>
    <m/>
    <n v="38"/>
    <n v="238.36"/>
    <m/>
    <s v="TRAY,AMNIOCENTESIS,STD,20GX3.5"/>
  </r>
  <r>
    <x v="20"/>
    <x v="20"/>
    <n v="4300100000"/>
    <x v="49"/>
    <n v="528020"/>
    <x v="0"/>
    <m/>
    <m/>
    <m/>
    <s v="0000307060"/>
    <m/>
    <n v="43"/>
    <n v="1464.65"/>
    <m/>
    <s v="URINE COLLECTION CUP #364975"/>
  </r>
  <r>
    <x v="20"/>
    <x v="20"/>
    <n v="4300100000"/>
    <x v="49"/>
    <n v="528020"/>
    <x v="0"/>
    <m/>
    <m/>
    <m/>
    <s v="0000307060"/>
    <m/>
    <n v="42"/>
    <n v="580.17999999999995"/>
    <m/>
    <s v="URINE CUP KIT #364957"/>
  </r>
  <r>
    <x v="20"/>
    <x v="20"/>
    <n v="4300100000"/>
    <x v="49"/>
    <n v="528020"/>
    <x v="0"/>
    <m/>
    <m/>
    <m/>
    <s v="0000307060"/>
    <m/>
    <n v="3"/>
    <n v="2042.98"/>
    <m/>
    <s v="VACUTAINER SAFTEY-LOK BLOOD COLLECTION SET 21G X .75&quot;REPLACE MC47595-00076 PTX982112D"/>
  </r>
  <r>
    <x v="20"/>
    <x v="20"/>
    <n v="4300100000"/>
    <x v="49"/>
    <n v="528020"/>
    <x v="0"/>
    <m/>
    <m/>
    <m/>
    <s v="0000307532"/>
    <m/>
    <n v="24"/>
    <n v="4402.29"/>
    <m/>
    <s v="GLOVE, SURGICAL, BIOGEL, LF, PF, 7,(40870)"/>
  </r>
  <r>
    <x v="20"/>
    <x v="20"/>
    <n v="4300100000"/>
    <x v="49"/>
    <n v="528020"/>
    <x v="0"/>
    <m/>
    <m/>
    <m/>
    <s v="0000307532"/>
    <m/>
    <n v="9"/>
    <n v="292.62"/>
    <m/>
    <s v="GLOVE,ENCORE,SURGICAL,PF,SZ 7CAN ALSO USE SUB MC47541-00227 MSG5970"/>
  </r>
  <r>
    <x v="20"/>
    <x v="20"/>
    <n v="4300100000"/>
    <x v="49"/>
    <n v="528020"/>
    <x v="0"/>
    <m/>
    <m/>
    <m/>
    <s v="0000307532"/>
    <m/>
    <n v="26"/>
    <n v="307.55"/>
    <m/>
    <s v="GLOVE,ENCORE,SURGICAL,PF,SZ 7CAN ALSO USE SUB MC47541-00227 MSG5970"/>
  </r>
  <r>
    <x v="20"/>
    <x v="20"/>
    <n v="4300100000"/>
    <x v="49"/>
    <n v="528020"/>
    <x v="0"/>
    <m/>
    <m/>
    <m/>
    <s v="0000307532"/>
    <m/>
    <n v="21"/>
    <n v="5502.86"/>
    <m/>
    <s v="GLOVE,SURGICAL,BIOGEL,LF,PF,7.5"/>
  </r>
  <r>
    <x v="20"/>
    <x v="20"/>
    <n v="4300100000"/>
    <x v="49"/>
    <n v="528020"/>
    <x v="0"/>
    <m/>
    <m/>
    <m/>
    <s v="0000307532"/>
    <m/>
    <n v="27"/>
    <n v="307.55"/>
    <m/>
    <s v="GLOVE,SURGICAL,LATEX,ENCORE,PF,7.5ALSO CAN USE SUB MC47541-00228 MSG5975"/>
  </r>
  <r>
    <x v="20"/>
    <x v="20"/>
    <n v="4300100000"/>
    <x v="49"/>
    <n v="528020"/>
    <x v="0"/>
    <m/>
    <m/>
    <m/>
    <s v="0000307532"/>
    <m/>
    <n v="30"/>
    <n v="42.01"/>
    <m/>
    <s v="GLOVE,SURGICAL,LATEX,ENCORE,PF,8ALSO USE MC47541-00229 - MSG5980"/>
  </r>
  <r>
    <x v="20"/>
    <x v="20"/>
    <n v="4300100000"/>
    <x v="49"/>
    <n v="528020"/>
    <x v="0"/>
    <m/>
    <m/>
    <m/>
    <s v="0000307532"/>
    <m/>
    <n v="22"/>
    <n v="530.70000000000005"/>
    <m/>
    <s v="SENSOR, #1859R LNCS ADULT PROBE (REPROCESSED)REPLACE MB46577-00198 MMO1859"/>
  </r>
  <r>
    <x v="20"/>
    <x v="20"/>
    <n v="4300100000"/>
    <x v="49"/>
    <n v="528020"/>
    <x v="0"/>
    <m/>
    <m/>
    <m/>
    <s v="0000307532"/>
    <m/>
    <n v="17"/>
    <n v="8879.2199999999993"/>
    <m/>
    <s v="SYRINGE #EMZ111240 SALINE FLUSH 10MLREPLACES MC47582-00150 EMZE010001"/>
  </r>
  <r>
    <x v="20"/>
    <x v="20"/>
    <n v="4300100000"/>
    <x v="49"/>
    <n v="528020"/>
    <x v="0"/>
    <m/>
    <m/>
    <m/>
    <s v="0000307532"/>
    <m/>
    <n v="18"/>
    <n v="1774.97"/>
    <m/>
    <s v="TUBE,PLASMA,LITHIUM HEP,LT GREEN,4.5ML"/>
  </r>
  <r>
    <x v="20"/>
    <x v="20"/>
    <n v="4300100000"/>
    <x v="49"/>
    <n v="528020"/>
    <x v="0"/>
    <m/>
    <m/>
    <m/>
    <s v="0000307532"/>
    <m/>
    <n v="29"/>
    <n v="86.96"/>
    <m/>
    <s v="VACUTAINER SAFETY-LOK BLOOD COLLECTION SET 23G X 3/4&quot;REPLACE MC47595-00075 PTX982312D"/>
  </r>
  <r>
    <x v="20"/>
    <x v="20"/>
    <n v="4300100000"/>
    <x v="49"/>
    <n v="528020"/>
    <x v="0"/>
    <m/>
    <m/>
    <m/>
    <s v="0000307603"/>
    <m/>
    <n v="1"/>
    <n v="29656.13"/>
    <m/>
    <s v="PREVALON #SGE7296 TURN &amp; POSITION (TAP)  GLIDE SHEET"/>
  </r>
  <r>
    <x v="20"/>
    <x v="20"/>
    <n v="4300100000"/>
    <x v="49"/>
    <n v="528020"/>
    <x v="0"/>
    <m/>
    <m/>
    <m/>
    <s v="0000307669"/>
    <m/>
    <n v="1"/>
    <n v="1522.5"/>
    <m/>
    <s v="KIT, CATHERAL CATHETERIZATION #ASK-01618-RUREPLACE MB47518-02016 ARW04018UPM"/>
  </r>
  <r>
    <x v="20"/>
    <x v="20"/>
    <n v="4300100000"/>
    <x v="49"/>
    <n v="528020"/>
    <x v="0"/>
    <m/>
    <m/>
    <m/>
    <s v="0000307669"/>
    <m/>
    <n v="3"/>
    <n v="4285.03"/>
    <m/>
    <s v="TRAY , #CDC-21242-1A, TWO-LUMEN CENTRAL VENOUS ,  9FR X 11.5   W/ ARROWGARD BLUE ACCESS DEVICE"/>
  </r>
  <r>
    <x v="20"/>
    <x v="20"/>
    <n v="4300100000"/>
    <x v="49"/>
    <n v="528020"/>
    <x v="0"/>
    <m/>
    <m/>
    <m/>
    <s v="0000307679"/>
    <m/>
    <n v="2"/>
    <n v="724.28"/>
    <m/>
    <s v="NEEDLE SET ,  # PA-0032, PORT ACCESS, 20GA X 1&quot;  SAFESTEPINVENTORY ONLY"/>
  </r>
  <r>
    <x v="20"/>
    <x v="20"/>
    <n v="4300100000"/>
    <x v="49"/>
    <n v="528020"/>
    <x v="0"/>
    <m/>
    <m/>
    <m/>
    <s v="0000307679"/>
    <m/>
    <n v="1"/>
    <n v="5024.25"/>
    <m/>
    <s v="URINE SAMPLING KIT CONTAIN VACUTAINER TUBE #SSV020H"/>
  </r>
  <r>
    <x v="20"/>
    <x v="20"/>
    <n v="4300100000"/>
    <x v="49"/>
    <n v="528020"/>
    <x v="0"/>
    <m/>
    <m/>
    <m/>
    <s v="0000307735"/>
    <m/>
    <n v="33"/>
    <n v="1116.3800000000001"/>
    <m/>
    <s v="CONICAL TUBE W/ PRESERVATIVE URINALYSIS 8.0ML #364992 (TIGER"/>
  </r>
  <r>
    <x v="20"/>
    <x v="20"/>
    <n v="4300100000"/>
    <x v="49"/>
    <n v="528020"/>
    <x v="0"/>
    <m/>
    <m/>
    <m/>
    <s v="0000307735"/>
    <m/>
    <n v="41"/>
    <n v="1037.1500000000001"/>
    <m/>
    <s v="DRESSING,GAUZE,XEROFORM,1&quot;&quot;X8&quot;&quot;STRIP,STER"/>
  </r>
  <r>
    <x v="20"/>
    <x v="20"/>
    <n v="4300100000"/>
    <x v="49"/>
    <n v="528020"/>
    <x v="0"/>
    <m/>
    <m/>
    <m/>
    <s v="0000307735"/>
    <m/>
    <n v="1"/>
    <n v="3546.27"/>
    <m/>
    <s v="TELEMETRY CBL # M1968A 5 LEADSET, GRABBER AAMI ICUREPLACE MC47575-00081 #989803152051"/>
  </r>
  <r>
    <x v="20"/>
    <x v="20"/>
    <n v="4300100000"/>
    <x v="49"/>
    <n v="528020"/>
    <x v="0"/>
    <m/>
    <m/>
    <m/>
    <s v="0000307735"/>
    <m/>
    <n v="31"/>
    <n v="887.07"/>
    <m/>
    <s v="TUBE,MAP MICRO,LVNDR,K2EDTA,13X75MM"/>
  </r>
  <r>
    <x v="20"/>
    <x v="20"/>
    <n v="4300100000"/>
    <x v="49"/>
    <n v="528020"/>
    <x v="0"/>
    <m/>
    <m/>
    <m/>
    <s v="0000307735"/>
    <m/>
    <n v="36"/>
    <n v="585.95000000000005"/>
    <m/>
    <s v="URINE CUP KIT #364957"/>
  </r>
  <r>
    <x v="20"/>
    <x v="20"/>
    <n v="4300100000"/>
    <x v="49"/>
    <n v="528020"/>
    <x v="0"/>
    <m/>
    <m/>
    <m/>
    <s v="0000307828"/>
    <m/>
    <n v="2"/>
    <n v="1036.6600000000001"/>
    <m/>
    <s v="APPLCIATOR CHLORAPREP #B-D390299 1.5MLREPLACE MC47527-00030 #MDF260299"/>
  </r>
  <r>
    <x v="20"/>
    <x v="20"/>
    <n v="4300100000"/>
    <x v="49"/>
    <n v="528020"/>
    <x v="0"/>
    <m/>
    <m/>
    <m/>
    <s v="0000307828"/>
    <m/>
    <n v="8"/>
    <n v="5502.86"/>
    <m/>
    <s v="GLOVE,SURGICAL,BIOGEL,LF,PF,7.5"/>
  </r>
  <r>
    <x v="20"/>
    <x v="20"/>
    <n v="4300100000"/>
    <x v="49"/>
    <n v="528020"/>
    <x v="0"/>
    <m/>
    <m/>
    <m/>
    <s v="0000307828"/>
    <m/>
    <n v="1"/>
    <n v="1413.61"/>
    <m/>
    <s v="MASK, PROCEDURE, PLEATED, EARLOOPS, YELLOW, #47117"/>
  </r>
  <r>
    <x v="20"/>
    <x v="20"/>
    <n v="4300100000"/>
    <x v="49"/>
    <n v="528020"/>
    <x v="0"/>
    <m/>
    <m/>
    <m/>
    <s v="0000307935"/>
    <m/>
    <n v="1"/>
    <n v="14642.1"/>
    <m/>
    <s v="CATHTER, DRAINAGE, 8.5fr x 25cm, #G09501"/>
  </r>
  <r>
    <x v="20"/>
    <x v="20"/>
    <n v="4300100000"/>
    <x v="49"/>
    <n v="528020"/>
    <x v="0"/>
    <m/>
    <m/>
    <m/>
    <s v="0000307935"/>
    <m/>
    <n v="2"/>
    <n v="2924.07"/>
    <m/>
    <s v="TRAY,  # G05462, 16 FR  THAL-QUICK CHEST TUBE TRAY"/>
  </r>
  <r>
    <x v="20"/>
    <x v="20"/>
    <n v="4300100000"/>
    <x v="49"/>
    <n v="528020"/>
    <x v="0"/>
    <m/>
    <m/>
    <m/>
    <s v="0000308157"/>
    <m/>
    <n v="3"/>
    <n v="2036.06"/>
    <m/>
    <s v="CATHETER,PERITONEAL,LAVAGE"/>
  </r>
  <r>
    <x v="20"/>
    <x v="20"/>
    <n v="4300100000"/>
    <x v="49"/>
    <n v="528020"/>
    <x v="0"/>
    <m/>
    <m/>
    <m/>
    <s v="0000308157"/>
    <m/>
    <n v="5"/>
    <n v="2978.88"/>
    <m/>
    <s v="TAPE,PAPER,SURGICAL,MICROPORE,1&quot;&quot;X10YD"/>
  </r>
  <r>
    <x v="20"/>
    <x v="20"/>
    <n v="4300100000"/>
    <x v="49"/>
    <n v="528020"/>
    <x v="0"/>
    <m/>
    <m/>
    <m/>
    <s v="0000308157"/>
    <m/>
    <n v="6"/>
    <n v="9438.2000000000007"/>
    <m/>
    <s v="TAPE,SURGICAL,TRANSPORE,1&quot;&quot;X10YD"/>
  </r>
  <r>
    <x v="20"/>
    <x v="20"/>
    <n v="4300100000"/>
    <x v="49"/>
    <n v="528020"/>
    <x v="0"/>
    <m/>
    <m/>
    <m/>
    <s v="0000308168"/>
    <m/>
    <n v="12"/>
    <n v="44484.19"/>
    <m/>
    <s v="PREVALON #SGE7296 TURN &amp; POSITION (TAP)  GLIDE SHEET"/>
  </r>
  <r>
    <x v="20"/>
    <x v="20"/>
    <n v="4300100000"/>
    <x v="49"/>
    <n v="528020"/>
    <x v="0"/>
    <m/>
    <m/>
    <m/>
    <s v="0000308168"/>
    <m/>
    <n v="2"/>
    <n v="1206.04"/>
    <m/>
    <s v="TUMBLER,8OZ,W/GRADUATIONS,NO LID"/>
  </r>
  <r>
    <x v="20"/>
    <x v="20"/>
    <n v="4300100000"/>
    <x v="49"/>
    <n v="528020"/>
    <x v="0"/>
    <m/>
    <m/>
    <m/>
    <s v="0000308169"/>
    <m/>
    <n v="3"/>
    <n v="16677.900000000001"/>
    <m/>
    <s v="MASK, #NON27358 PROCEDURE FACE MASK WITH EAR LOOPS BLUEREPLACE MC46577-00529 #NON27373"/>
  </r>
  <r>
    <x v="20"/>
    <x v="20"/>
    <n v="4300100000"/>
    <x v="49"/>
    <n v="528020"/>
    <x v="0"/>
    <m/>
    <m/>
    <m/>
    <s v="0000308169"/>
    <m/>
    <n v="2"/>
    <n v="9811.2099999999991"/>
    <m/>
    <s v="PACK C-SECTION, #DYNJ0434647WCHG TO DYNJ0434647U 7/2/2020"/>
  </r>
  <r>
    <x v="20"/>
    <x v="20"/>
    <n v="4300100000"/>
    <x v="49"/>
    <n v="528020"/>
    <x v="0"/>
    <m/>
    <m/>
    <m/>
    <s v="0000308169"/>
    <m/>
    <n v="1"/>
    <n v="29656.13"/>
    <m/>
    <s v="PREVALON AIRTAP GLIDE SHEET #SGE7219"/>
  </r>
  <r>
    <x v="20"/>
    <x v="20"/>
    <n v="4300100000"/>
    <x v="49"/>
    <n v="528020"/>
    <x v="0"/>
    <m/>
    <m/>
    <m/>
    <s v="0000308281"/>
    <m/>
    <n v="18"/>
    <n v="1327.62"/>
    <m/>
    <s v="BAG,DRAINAGE,UROLOGY,4000ML,ANTI REFLUX"/>
  </r>
  <r>
    <x v="20"/>
    <x v="20"/>
    <n v="4300100000"/>
    <x v="49"/>
    <n v="528020"/>
    <x v="0"/>
    <m/>
    <m/>
    <m/>
    <s v="0000308281"/>
    <m/>
    <n v="7"/>
    <n v="295.27999999999997"/>
    <m/>
    <s v="CATHETER, # BRD056110 URETHRAL RED RUBBER 10FRREPLACE MC47517-00033 BRD094100"/>
  </r>
  <r>
    <x v="20"/>
    <x v="20"/>
    <n v="4300100000"/>
    <x v="49"/>
    <n v="528020"/>
    <x v="0"/>
    <m/>
    <m/>
    <m/>
    <s v="0000308281"/>
    <m/>
    <n v="13"/>
    <n v="1018.03"/>
    <m/>
    <s v="CATHETER,PERITONEAL,LAVAGE"/>
  </r>
  <r>
    <x v="20"/>
    <x v="20"/>
    <n v="4300100000"/>
    <x v="49"/>
    <n v="528020"/>
    <x v="0"/>
    <m/>
    <m/>
    <m/>
    <s v="0000308281"/>
    <m/>
    <n v="1"/>
    <n v="885.55"/>
    <m/>
    <s v="FETAL MONITORING #NON081542 STRAP SET W/ BUTTON"/>
  </r>
  <r>
    <x v="20"/>
    <x v="20"/>
    <n v="4300100000"/>
    <x v="49"/>
    <n v="528020"/>
    <x v="0"/>
    <m/>
    <m/>
    <m/>
    <s v="0000308281"/>
    <m/>
    <n v="2"/>
    <n v="18449.439999999999"/>
    <m/>
    <s v="KIT IV START PROCEDURE, #P140487"/>
  </r>
  <r>
    <x v="20"/>
    <x v="20"/>
    <n v="4300100000"/>
    <x v="49"/>
    <n v="528020"/>
    <x v="0"/>
    <m/>
    <m/>
    <m/>
    <s v="0000308288"/>
    <m/>
    <n v="3"/>
    <n v="19853.400000000001"/>
    <m/>
    <s v="CUP,  16OZ PAPER CUP-CHAMPANE, #INT-DMR16INVENTORY ONLY"/>
  </r>
  <r>
    <x v="20"/>
    <x v="20"/>
    <n v="4300100000"/>
    <x v="49"/>
    <n v="528020"/>
    <x v="0"/>
    <m/>
    <m/>
    <m/>
    <s v="0000308288"/>
    <m/>
    <n v="2"/>
    <n v="15499.05"/>
    <m/>
    <s v="LID, FOR 16 OZ. CUPSINVENTORY ONLY"/>
  </r>
  <r>
    <x v="20"/>
    <x v="20"/>
    <n v="4300100000"/>
    <x v="49"/>
    <n v="528020"/>
    <x v="0"/>
    <m/>
    <m/>
    <m/>
    <s v="0000308288"/>
    <m/>
    <n v="1"/>
    <n v="1866.31"/>
    <m/>
    <s v="STRAWS, FLEX, PLASTIC, JUMBO, 7-3/4&quot;, WHITE, INDIVIDUALLY WRAPPED, 10,000/BOX, DISPOZ-O #FW25400INVENTORY ONLY"/>
  </r>
  <r>
    <x v="20"/>
    <x v="20"/>
    <n v="4300100000"/>
    <x v="49"/>
    <n v="528020"/>
    <x v="0"/>
    <m/>
    <m/>
    <m/>
    <s v="0000308333"/>
    <m/>
    <n v="2"/>
    <n v="52.74"/>
    <m/>
    <s v="ENFAMIL, #MJC126105 NEUROPRO 22 CAL, ENFACARE, PWDREPLACED MC27128-00101"/>
  </r>
  <r>
    <x v="20"/>
    <x v="20"/>
    <n v="4300100000"/>
    <x v="49"/>
    <n v="528020"/>
    <x v="0"/>
    <m/>
    <m/>
    <m/>
    <s v="0000308333"/>
    <m/>
    <n v="22"/>
    <n v="1429.63"/>
    <m/>
    <s v="PATIENT BELONGING BAG TAMPER RESISTANT 24 X 24"/>
  </r>
  <r>
    <x v="20"/>
    <x v="20"/>
    <n v="4300100000"/>
    <x v="49"/>
    <n v="528020"/>
    <x v="0"/>
    <m/>
    <m/>
    <m/>
    <s v="0000308333"/>
    <m/>
    <n v="5"/>
    <n v="16116.75"/>
    <m/>
    <s v="SENSOR, #2329R LNCS NEONATAL PROBE (REPROCESSED)REPLACE MB46577-00200 MMO2329"/>
  </r>
  <r>
    <x v="20"/>
    <x v="20"/>
    <n v="4300100000"/>
    <x v="49"/>
    <n v="528020"/>
    <x v="0"/>
    <m/>
    <m/>
    <m/>
    <s v="0000308412"/>
    <m/>
    <n v="59"/>
    <n v="374.54"/>
    <m/>
    <s v="CATHETER, URETHRAL RED RUBBER 14FRREPLACE MC47517-00036 BRD0094140"/>
  </r>
  <r>
    <x v="20"/>
    <x v="20"/>
    <n v="4300100000"/>
    <x v="49"/>
    <n v="528020"/>
    <x v="0"/>
    <m/>
    <m/>
    <m/>
    <s v="0000308412"/>
    <m/>
    <n v="45"/>
    <n v="8512.08"/>
    <m/>
    <s v="CLEANSING KIT, #MSC0954KT2 WITH 2%CHGREPLACE MC61524-00012 #SGE9101"/>
  </r>
  <r>
    <x v="20"/>
    <x v="20"/>
    <n v="4300100000"/>
    <x v="49"/>
    <n v="528020"/>
    <x v="0"/>
    <m/>
    <m/>
    <m/>
    <s v="0000308412"/>
    <m/>
    <n v="35"/>
    <n v="484.42"/>
    <m/>
    <s v="DRAPE,OML47622 LARGE STERILE 76&quot; x 55&quot;REPLACE MC47566-00243 K-C89121"/>
  </r>
  <r>
    <x v="20"/>
    <x v="20"/>
    <n v="4300100000"/>
    <x v="49"/>
    <n v="528020"/>
    <x v="0"/>
    <m/>
    <m/>
    <m/>
    <s v="0000308412"/>
    <m/>
    <n v="43"/>
    <n v="42.2"/>
    <m/>
    <s v="ENFAMIL, #MJC126105 NEUROPRO 22 CAL, ENFACARE, PWDREPLACED MC27128-00101"/>
  </r>
  <r>
    <x v="20"/>
    <x v="20"/>
    <n v="4300100000"/>
    <x v="49"/>
    <n v="528020"/>
    <x v="0"/>
    <m/>
    <m/>
    <m/>
    <s v="0000308412"/>
    <m/>
    <n v="14"/>
    <n v="389.98"/>
    <m/>
    <s v="TRAY,LUMBAR PUNCTURE,22X3.5,ST,PH ADT"/>
  </r>
  <r>
    <x v="20"/>
    <x v="20"/>
    <n v="4300100000"/>
    <x v="49"/>
    <n v="528020"/>
    <x v="0"/>
    <m/>
    <m/>
    <m/>
    <s v="0000308412"/>
    <m/>
    <n v="29"/>
    <n v="887.49"/>
    <m/>
    <s v="TUBE,PLASMA,LITHIUM HEP,LT GREEN,4.5ML"/>
  </r>
  <r>
    <x v="20"/>
    <x v="20"/>
    <n v="4300100000"/>
    <x v="49"/>
    <n v="528020"/>
    <x v="0"/>
    <m/>
    <m/>
    <m/>
    <s v="0000308439"/>
    <m/>
    <n v="1"/>
    <n v="50253.919999999998"/>
    <m/>
    <s v="GLOVE,NITRILE,PWDR-FREE,EXAM,NS.KC200,MD"/>
  </r>
  <r>
    <x v="20"/>
    <x v="20"/>
    <n v="4300100000"/>
    <x v="49"/>
    <n v="528020"/>
    <x v="0"/>
    <m/>
    <m/>
    <m/>
    <s v="0000308492"/>
    <m/>
    <n v="10"/>
    <n v="350.72"/>
    <m/>
    <s v="ENVELOPE, #10 MSC REG STANDARD WHITE #RUHS-MSC-10R"/>
  </r>
  <r>
    <x v="20"/>
    <x v="20"/>
    <n v="4300100000"/>
    <x v="49"/>
    <n v="528020"/>
    <x v="0"/>
    <m/>
    <m/>
    <m/>
    <s v="0000308492"/>
    <m/>
    <n v="9"/>
    <n v="666.09"/>
    <m/>
    <s v="ENVELOPE, #10 MSC WINDOW STANDARD WHITE #RUHS-MSC-10W"/>
  </r>
  <r>
    <x v="20"/>
    <x v="20"/>
    <n v="4300100000"/>
    <x v="49"/>
    <n v="528020"/>
    <x v="0"/>
    <m/>
    <m/>
    <m/>
    <s v="0000308492"/>
    <m/>
    <n v="11"/>
    <n v="666.09"/>
    <m/>
    <s v="ENVELOPE, 2ND FL #10 MSC WINDOW STANDARD WHITE #RUHS-MSC-10W"/>
  </r>
  <r>
    <x v="20"/>
    <x v="20"/>
    <n v="4300100000"/>
    <x v="49"/>
    <n v="528020"/>
    <x v="0"/>
    <m/>
    <m/>
    <m/>
    <s v="0000308492"/>
    <m/>
    <n v="12"/>
    <n v="584.53"/>
    <m/>
    <s v="ENVELOPE, 2ND FLR #10 MSC REG STANDARD WHITE #RUHS-MSC-10R"/>
  </r>
  <r>
    <x v="20"/>
    <x v="20"/>
    <n v="4300100000"/>
    <x v="49"/>
    <n v="528020"/>
    <x v="0"/>
    <m/>
    <m/>
    <m/>
    <s v="0000308492"/>
    <m/>
    <n v="2"/>
    <n v="1036.3900000000001"/>
    <m/>
    <s v="ENVELOPE, COIN MANILA, 4.25 x 2.5"/>
  </r>
  <r>
    <x v="20"/>
    <x v="20"/>
    <n v="4300100000"/>
    <x v="49"/>
    <n v="528020"/>
    <x v="0"/>
    <m/>
    <m/>
    <m/>
    <s v="0000308492"/>
    <m/>
    <n v="3"/>
    <n v="1122.8399999999999"/>
    <m/>
    <s v="ENVELOPE, INTER-DEPARTMENT, #71-30-0023, 10 x 13"/>
  </r>
  <r>
    <x v="20"/>
    <x v="20"/>
    <n v="4300100000"/>
    <x v="49"/>
    <n v="528020"/>
    <x v="0"/>
    <m/>
    <m/>
    <m/>
    <s v="0000308492"/>
    <m/>
    <n v="4"/>
    <n v="538.30999999999995"/>
    <m/>
    <s v="ENVELOPE, MANILA with RETURN ADDRESS, 9.5 x 12.5"/>
  </r>
  <r>
    <x v="20"/>
    <x v="20"/>
    <n v="4300100000"/>
    <x v="49"/>
    <n v="528020"/>
    <x v="0"/>
    <m/>
    <m/>
    <m/>
    <s v="0000308492"/>
    <m/>
    <n v="13"/>
    <n v="247.95"/>
    <m/>
    <s v="ENVELOPE, MSC 9X12 WHITE CATALOG #RUHS-MSC-1FL-9X12"/>
  </r>
  <r>
    <x v="20"/>
    <x v="20"/>
    <n v="4300100000"/>
    <x v="49"/>
    <n v="528020"/>
    <x v="0"/>
    <m/>
    <m/>
    <m/>
    <s v="0000308492"/>
    <m/>
    <n v="14"/>
    <n v="247.95"/>
    <m/>
    <s v="ENVELOPE, MSC 9X12 WHITE CATALOG #RUHS-MSC-2FL-9X12"/>
  </r>
  <r>
    <x v="20"/>
    <x v="20"/>
    <n v="4300100000"/>
    <x v="49"/>
    <n v="528020"/>
    <x v="0"/>
    <m/>
    <m/>
    <m/>
    <s v="0000308492"/>
    <m/>
    <n v="7"/>
    <n v="870.27"/>
    <m/>
    <s v="ENVELOPE, NO WINDOW #10, with RETURN ADDRESS &amp; BLUE LOGO"/>
  </r>
  <r>
    <x v="20"/>
    <x v="20"/>
    <n v="4300100000"/>
    <x v="49"/>
    <n v="528020"/>
    <x v="0"/>
    <m/>
    <m/>
    <m/>
    <s v="0000308492"/>
    <m/>
    <n v="6"/>
    <n v="219.68"/>
    <m/>
    <s v="ENVELOPE, OPEN END, BLANK 7.5 x 10.5"/>
  </r>
  <r>
    <x v="20"/>
    <x v="20"/>
    <n v="4300100000"/>
    <x v="49"/>
    <n v="528020"/>
    <x v="0"/>
    <m/>
    <m/>
    <m/>
    <s v="0000308492"/>
    <m/>
    <n v="5"/>
    <n v="603.55999999999995"/>
    <m/>
    <s v="ENVELOPE, OPEN END, NO RETURN ADDRESS, #71-30-028P, 10 x 13"/>
  </r>
  <r>
    <x v="20"/>
    <x v="20"/>
    <n v="4300100000"/>
    <x v="49"/>
    <n v="528020"/>
    <x v="0"/>
    <m/>
    <m/>
    <m/>
    <s v="0000308492"/>
    <m/>
    <n v="1"/>
    <n v="870.27"/>
    <m/>
    <s v="ENVELOPE, WINDOW, #10, with RETURN ADDRESS, BLUE INK"/>
  </r>
  <r>
    <x v="20"/>
    <x v="20"/>
    <n v="4300100000"/>
    <x v="49"/>
    <n v="528020"/>
    <x v="0"/>
    <m/>
    <m/>
    <m/>
    <s v="0000308492"/>
    <m/>
    <n v="8"/>
    <n v="467.63"/>
    <m/>
    <s v="RUHS - APPOINTMENT CARD"/>
  </r>
  <r>
    <x v="20"/>
    <x v="20"/>
    <n v="4300100000"/>
    <x v="49"/>
    <n v="528020"/>
    <x v="0"/>
    <m/>
    <m/>
    <m/>
    <s v="0000308529"/>
    <m/>
    <n v="1"/>
    <n v="55814.5"/>
    <m/>
    <s v="MONITOR, HEMODYNAMIC, CLEARSIGHT CUFF, LARGE, #CSCLONLY ER AND ACCU USING - LOW USAGEWAS DISCONTINUED BUT ADDING BACK INTO INVENTORY"/>
  </r>
  <r>
    <x v="20"/>
    <x v="20"/>
    <n v="4300100000"/>
    <x v="49"/>
    <n v="528020"/>
    <x v="0"/>
    <m/>
    <m/>
    <m/>
    <s v="0000308529"/>
    <m/>
    <n v="2"/>
    <n v="7542.5"/>
    <m/>
    <s v="MONITOR, HEMODYNAMIC, CLEARSIGHT CUFF, MEDIUM, #CSCMONLY ER AND ACCU USINGWAS DISCONTINUED BUT ADDING BACK INTO INVENTORY"/>
  </r>
  <r>
    <x v="20"/>
    <x v="20"/>
    <n v="4300100000"/>
    <x v="49"/>
    <n v="528020"/>
    <x v="0"/>
    <m/>
    <m/>
    <m/>
    <s v="0000308615"/>
    <m/>
    <n v="42"/>
    <n v="3449.99"/>
    <m/>
    <s v="COLLAR, MIAMI J, REGULAR, EA"/>
  </r>
  <r>
    <x v="20"/>
    <x v="20"/>
    <n v="4300100000"/>
    <x v="49"/>
    <n v="528020"/>
    <x v="0"/>
    <m/>
    <m/>
    <m/>
    <s v="0000308615"/>
    <m/>
    <n v="43"/>
    <n v="1584.6"/>
    <m/>
    <s v="COLLAR,CERVICAL,MIAMI JR,PEDI 6-12YR"/>
  </r>
  <r>
    <x v="20"/>
    <x v="20"/>
    <n v="4300100000"/>
    <x v="49"/>
    <n v="528020"/>
    <x v="0"/>
    <m/>
    <m/>
    <m/>
    <s v="0000308615"/>
    <m/>
    <n v="40"/>
    <n v="3256.52"/>
    <m/>
    <s v="COLLAR,MIAMI J,XS"/>
  </r>
  <r>
    <x v="20"/>
    <x v="20"/>
    <n v="4300100000"/>
    <x v="49"/>
    <n v="528020"/>
    <x v="0"/>
    <m/>
    <m/>
    <m/>
    <s v="0000308615"/>
    <m/>
    <n v="19"/>
    <n v="806.49"/>
    <m/>
    <s v="CONTRACTURE BOOT ANKLE MEDIUMREPLACE MB47013-00038"/>
  </r>
  <r>
    <x v="20"/>
    <x v="20"/>
    <n v="4300100000"/>
    <x v="49"/>
    <n v="528020"/>
    <x v="0"/>
    <m/>
    <m/>
    <m/>
    <s v="0000308615"/>
    <m/>
    <n v="18"/>
    <n v="806.49"/>
    <m/>
    <s v="CONTRACTURE BOOT ANKLE SMALLREPLACE MB47562-00001"/>
  </r>
  <r>
    <x v="20"/>
    <x v="20"/>
    <n v="4300100000"/>
    <x v="49"/>
    <n v="528020"/>
    <x v="0"/>
    <m/>
    <m/>
    <m/>
    <s v="0000308615"/>
    <m/>
    <n v="31"/>
    <n v="302.76"/>
    <m/>
    <s v="DRAPE,OML47622 LARGE STERILE 76&quot; x 55&quot;REPLACE MC47566-00243 K-C89121"/>
  </r>
  <r>
    <x v="20"/>
    <x v="20"/>
    <n v="4300100000"/>
    <x v="49"/>
    <n v="528020"/>
    <x v="0"/>
    <m/>
    <m/>
    <m/>
    <s v="0000308615"/>
    <m/>
    <n v="53"/>
    <n v="9459.75"/>
    <m/>
    <s v="PACK DELIVERY ROOM/CS of 4 ea // Associated Item# DYNJ0287784R"/>
  </r>
  <r>
    <x v="20"/>
    <x v="20"/>
    <n v="4300100000"/>
    <x v="49"/>
    <n v="528020"/>
    <x v="0"/>
    <m/>
    <m/>
    <m/>
    <s v="0000308615"/>
    <m/>
    <n v="2"/>
    <n v="2706.31"/>
    <m/>
    <s v="SOLUTION PREP PROVODINE IODINE 16 OUNCE, #MDS093906"/>
  </r>
  <r>
    <x v="20"/>
    <x v="20"/>
    <n v="4300100000"/>
    <x v="49"/>
    <n v="528020"/>
    <x v="0"/>
    <m/>
    <m/>
    <m/>
    <s v="0000308615"/>
    <m/>
    <n v="1"/>
    <n v="2015.44"/>
    <m/>
    <s v="SOLUTION PROVODONE IODINE 16 OZ, #MDS093947"/>
  </r>
  <r>
    <x v="20"/>
    <x v="20"/>
    <n v="4300100000"/>
    <x v="49"/>
    <n v="528020"/>
    <x v="0"/>
    <m/>
    <m/>
    <m/>
    <s v="0000308615"/>
    <m/>
    <n v="38"/>
    <n v="3681.57"/>
    <m/>
    <s v="SPUR,II,INFANT,W/INFANT MASK,MANOMETER"/>
  </r>
  <r>
    <x v="20"/>
    <x v="20"/>
    <n v="4300100000"/>
    <x v="49"/>
    <n v="528020"/>
    <x v="0"/>
    <m/>
    <m/>
    <m/>
    <s v="0000308615"/>
    <m/>
    <n v="47"/>
    <n v="1456.73"/>
    <m/>
    <s v="SUTURE, 1666H PLIABILIZED, MONO, BLK, 5/0, 18&quot;,PS-2"/>
  </r>
  <r>
    <x v="20"/>
    <x v="20"/>
    <n v="4300100000"/>
    <x v="49"/>
    <n v="528020"/>
    <x v="0"/>
    <m/>
    <m/>
    <m/>
    <s v="0000308615"/>
    <m/>
    <n v="8"/>
    <n v="487.47"/>
    <m/>
    <s v="TRAY,LUMBAR PUNCTURE,22X3.5,ST,PH ADT"/>
  </r>
  <r>
    <x v="20"/>
    <x v="20"/>
    <n v="4300100000"/>
    <x v="49"/>
    <n v="528020"/>
    <x v="0"/>
    <m/>
    <m/>
    <m/>
    <s v="0000308615"/>
    <m/>
    <n v="7"/>
    <n v="382.93"/>
    <m/>
    <s v="TRAY,LUMBAR PUNCTURE,INFANT,22X1.5,ST"/>
  </r>
  <r>
    <x v="20"/>
    <x v="20"/>
    <n v="4300100000"/>
    <x v="49"/>
    <n v="528020"/>
    <x v="0"/>
    <m/>
    <m/>
    <m/>
    <s v="0000308615"/>
    <m/>
    <n v="6"/>
    <n v="724.93"/>
    <m/>
    <s v="TUBE, FEEDING SILICONE #K-CFTM65PEOREPLACE MB27130-00051 #SMPFTM65PEO"/>
  </r>
  <r>
    <x v="20"/>
    <x v="20"/>
    <n v="4300100000"/>
    <x v="49"/>
    <n v="528020"/>
    <x v="0"/>
    <m/>
    <m/>
    <m/>
    <s v="0000308615"/>
    <m/>
    <n v="15"/>
    <n v="723.62"/>
    <m/>
    <s v="TUMBLER,8OZ,W/GRADUATIONS,NO LID"/>
  </r>
  <r>
    <x v="20"/>
    <x v="20"/>
    <n v="4300100000"/>
    <x v="49"/>
    <n v="528020"/>
    <x v="0"/>
    <m/>
    <m/>
    <m/>
    <s v="0000308615"/>
    <m/>
    <n v="21"/>
    <n v="267.57"/>
    <m/>
    <s v="VACUTAINER, #B-D367871 4ML SODIUM HEPARIN BLOOD (GRN)"/>
  </r>
  <r>
    <x v="20"/>
    <x v="20"/>
    <n v="4300100000"/>
    <x v="49"/>
    <n v="528020"/>
    <x v="0"/>
    <m/>
    <m/>
    <m/>
    <s v="0000308630"/>
    <m/>
    <n v="15"/>
    <n v="686.7"/>
    <m/>
    <s v="BAG,DRAINAGE,UROLOGY,4000ML,ANTI REFLUX"/>
  </r>
  <r>
    <x v="20"/>
    <x v="20"/>
    <n v="4300100000"/>
    <x v="49"/>
    <n v="528020"/>
    <x v="0"/>
    <m/>
    <m/>
    <m/>
    <s v="0000308630"/>
    <m/>
    <n v="6"/>
    <n v="5573.46"/>
    <m/>
    <s v="KIT,INTRODUCER W/PACING CATH 5FR"/>
  </r>
  <r>
    <x v="20"/>
    <x v="20"/>
    <n v="4300100000"/>
    <x v="49"/>
    <n v="528020"/>
    <x v="0"/>
    <m/>
    <m/>
    <m/>
    <s v="0000308630"/>
    <m/>
    <n v="22"/>
    <n v="293.61"/>
    <m/>
    <s v="NG TUBE, FEED, DOBBHOFF, POL, 8FR, 43"/>
  </r>
  <r>
    <x v="20"/>
    <x v="20"/>
    <n v="4300100000"/>
    <x v="49"/>
    <n v="528020"/>
    <x v="0"/>
    <m/>
    <m/>
    <m/>
    <s v="0000308630"/>
    <m/>
    <n v="1"/>
    <n v="1984.47"/>
    <m/>
    <s v="VAGINAL SPECULUM,WITH LED #W-A59004LED LARGE"/>
  </r>
  <r>
    <x v="20"/>
    <x v="20"/>
    <n v="4300100000"/>
    <x v="49"/>
    <n v="528020"/>
    <x v="0"/>
    <m/>
    <m/>
    <m/>
    <s v="0000308647"/>
    <m/>
    <n v="1"/>
    <n v="13565.48"/>
    <m/>
    <s v="WIPES, CLOROX BLEACH, #CL035309, 70/CT, WAXIE #170099 Item Tracking"/>
  </r>
  <r>
    <x v="20"/>
    <x v="20"/>
    <n v="4300100000"/>
    <x v="49"/>
    <n v="528020"/>
    <x v="0"/>
    <m/>
    <m/>
    <m/>
    <s v="0000308651"/>
    <m/>
    <n v="1"/>
    <n v="8315.4599999999991"/>
    <m/>
    <s v="SINGLE PACK STELLANT SYRINGES #SSS-CTP-QFT"/>
  </r>
  <r>
    <x v="20"/>
    <x v="20"/>
    <n v="4300100000"/>
    <x v="49"/>
    <n v="528020"/>
    <x v="0"/>
    <m/>
    <m/>
    <m/>
    <s v="0000308835"/>
    <m/>
    <n v="25"/>
    <n v="1036.6600000000001"/>
    <m/>
    <s v="APPLICATOR CHLORAPREP #B-D930299 1.5MLREPLACE MC47527-00030 #MDF260299"/>
  </r>
  <r>
    <x v="20"/>
    <x v="20"/>
    <n v="4300100000"/>
    <x v="49"/>
    <n v="528020"/>
    <x v="0"/>
    <m/>
    <m/>
    <m/>
    <s v="0000308835"/>
    <m/>
    <n v="30"/>
    <n v="1039.06"/>
    <m/>
    <s v="APPLICATOR CHLORAPREP #B-D930400 3MLREPLACE MC47527-00031 #MDF260400"/>
  </r>
  <r>
    <x v="20"/>
    <x v="20"/>
    <n v="4300100000"/>
    <x v="49"/>
    <n v="528020"/>
    <x v="0"/>
    <m/>
    <m/>
    <m/>
    <s v="0000308835"/>
    <m/>
    <n v="16"/>
    <n v="4941.93"/>
    <m/>
    <s v="CANISTER SUCTION 1000CC #QTXHESL1000BREPLACEMENT SUB FOR MC47524-00028 QTXV716510"/>
  </r>
  <r>
    <x v="20"/>
    <x v="20"/>
    <n v="4300100000"/>
    <x v="49"/>
    <n v="528020"/>
    <x v="0"/>
    <m/>
    <m/>
    <m/>
    <s v="0000308835"/>
    <m/>
    <n v="17"/>
    <n v="1128.22"/>
    <m/>
    <s v="CANISTER, SAFELINER SUCTION 3000cc #QTXHESL3000BREPLACED MC47524-00024 QTX716530"/>
  </r>
  <r>
    <x v="20"/>
    <x v="20"/>
    <n v="4300100000"/>
    <x v="49"/>
    <n v="528020"/>
    <x v="0"/>
    <m/>
    <m/>
    <m/>
    <s v="0000308835"/>
    <m/>
    <n v="20"/>
    <n v="224.39"/>
    <m/>
    <s v="CONTAINER,WASTE,CHEMO #8939 ,18 GAL,W/SLIDE TOP"/>
  </r>
  <r>
    <x v="20"/>
    <x v="20"/>
    <n v="4300100000"/>
    <x v="49"/>
    <n v="528020"/>
    <x v="0"/>
    <m/>
    <m/>
    <m/>
    <s v="0000308835"/>
    <m/>
    <n v="2"/>
    <n v="247.93"/>
    <m/>
    <s v="DEVICE,VENIPUNCTURE,NEEDLE PROTECTIONREPLACEMENT IS MC47595-00089 B-D364815"/>
  </r>
  <r>
    <x v="20"/>
    <x v="20"/>
    <n v="4300100000"/>
    <x v="49"/>
    <n v="528020"/>
    <x v="0"/>
    <m/>
    <m/>
    <m/>
    <s v="0000308835"/>
    <m/>
    <n v="37"/>
    <n v="14.22"/>
    <m/>
    <s v="ENFAMIL #171901 FORMULA NEUROL, INFANT, 6 FL OZ"/>
  </r>
  <r>
    <x v="20"/>
    <x v="20"/>
    <n v="4300100000"/>
    <x v="49"/>
    <n v="528020"/>
    <x v="0"/>
    <m/>
    <m/>
    <m/>
    <s v="0000308835"/>
    <m/>
    <n v="32"/>
    <n v="66.38"/>
    <m/>
    <s v="ENFAMIL #MJC124902, NEUROPRO, 22CAL ENFACARE, RTUREPLACED MC27128-00118"/>
  </r>
  <r>
    <x v="20"/>
    <x v="20"/>
    <n v="4300100000"/>
    <x v="49"/>
    <n v="528020"/>
    <x v="0"/>
    <m/>
    <m/>
    <m/>
    <s v="0000308835"/>
    <m/>
    <n v="33"/>
    <n v="42.67"/>
    <m/>
    <s v="ENFAMIL #MJC898103, NEUROPRO 20.CAL, GENTLEASE, NURSETTEREPLACE MC27128-00117"/>
  </r>
  <r>
    <x v="20"/>
    <x v="20"/>
    <n v="4300100000"/>
    <x v="49"/>
    <n v="528020"/>
    <x v="0"/>
    <m/>
    <m/>
    <m/>
    <s v="0000308835"/>
    <m/>
    <n v="36"/>
    <n v="28.78"/>
    <m/>
    <s v="ENFAMIL A.R., 20 CAL NUR, 2 OZ BTL (ORANGE BTL) #MJC145301REPLACE MC27128-00049"/>
  </r>
  <r>
    <x v="20"/>
    <x v="20"/>
    <n v="4300100000"/>
    <x v="49"/>
    <n v="528020"/>
    <x v="0"/>
    <m/>
    <m/>
    <m/>
    <s v="0000308835"/>
    <m/>
    <n v="35"/>
    <n v="14.39"/>
    <m/>
    <s v="ENFAMIL WATER, NUR, 2 OZ BTL, #134501"/>
  </r>
  <r>
    <x v="20"/>
    <x v="20"/>
    <n v="4300100000"/>
    <x v="49"/>
    <n v="528020"/>
    <x v="0"/>
    <m/>
    <m/>
    <m/>
    <s v="0000308835"/>
    <m/>
    <n v="31"/>
    <n v="23.71"/>
    <m/>
    <s v="ENFAMIL, NURSETTE, 24, CAL, RTU #166802"/>
  </r>
  <r>
    <x v="20"/>
    <x v="20"/>
    <n v="4300100000"/>
    <x v="49"/>
    <n v="528020"/>
    <x v="0"/>
    <m/>
    <m/>
    <m/>
    <s v="0000308835"/>
    <m/>
    <n v="18"/>
    <n v="3668.57"/>
    <m/>
    <s v="GLOVE, #ALA40865, SURGICAL, BIOGEL, LF, PF, 6.5"/>
  </r>
  <r>
    <x v="20"/>
    <x v="20"/>
    <n v="4300100000"/>
    <x v="49"/>
    <n v="528020"/>
    <x v="0"/>
    <m/>
    <m/>
    <m/>
    <s v="0000308835"/>
    <m/>
    <n v="21"/>
    <n v="1375.72"/>
    <m/>
    <s v="GLOVE, #ALA40875Z, SURGICAL, BIOGEL, LF, PF, 7.5"/>
  </r>
  <r>
    <x v="20"/>
    <x v="20"/>
    <n v="4300100000"/>
    <x v="49"/>
    <n v="528020"/>
    <x v="0"/>
    <m/>
    <m/>
    <m/>
    <s v="0000308835"/>
    <m/>
    <n v="23"/>
    <n v="2934.86"/>
    <m/>
    <s v="GLOVE, SURGICAL, BIOGEL, LF, PF, 7,(40870)"/>
  </r>
  <r>
    <x v="20"/>
    <x v="20"/>
    <n v="4300100000"/>
    <x v="49"/>
    <n v="528020"/>
    <x v="0"/>
    <m/>
    <m/>
    <m/>
    <s v="0000308835"/>
    <m/>
    <n v="1"/>
    <n v="602.53"/>
    <m/>
    <s v="GLOVE, SURGICAL, BIOGEL, LF, PF, 8"/>
  </r>
  <r>
    <x v="20"/>
    <x v="20"/>
    <n v="4300100000"/>
    <x v="49"/>
    <n v="528020"/>
    <x v="0"/>
    <m/>
    <m/>
    <m/>
    <s v="0000308835"/>
    <m/>
    <n v="26"/>
    <n v="76.89"/>
    <m/>
    <s v="GLOVE,ENCORE,SURGICAL,PF,SZ 7CAN ALSO USE SUB MC47541-00227 MSG5970"/>
  </r>
  <r>
    <x v="20"/>
    <x v="20"/>
    <n v="4300100000"/>
    <x v="49"/>
    <n v="528020"/>
    <x v="0"/>
    <m/>
    <m/>
    <m/>
    <s v="0000308835"/>
    <m/>
    <n v="27"/>
    <n v="4035.43"/>
    <m/>
    <s v="GLOVE,SURGICAL,BIOGEL,LF,PF,7.5"/>
  </r>
  <r>
    <x v="20"/>
    <x v="20"/>
    <n v="4300100000"/>
    <x v="49"/>
    <n v="528020"/>
    <x v="0"/>
    <m/>
    <m/>
    <m/>
    <s v="0000308835"/>
    <m/>
    <n v="24"/>
    <n v="307.55"/>
    <m/>
    <s v="GLOVE,SURGICAL,LATEX,ENCORE,PF,7.5ALSO CAN USE SUB MC47541-00228 MSG5975"/>
  </r>
  <r>
    <x v="20"/>
    <x v="20"/>
    <n v="4300100000"/>
    <x v="49"/>
    <n v="528020"/>
    <x v="0"/>
    <m/>
    <m/>
    <m/>
    <s v="0000308835"/>
    <m/>
    <n v="14"/>
    <n v="1450.03"/>
    <m/>
    <s v="HOLDER,NEEDLE PROTCTION-SAF T,LUER ADPTR MALEREPLACEMENT MC47595-00088REACTIVATED 12/13/21"/>
  </r>
  <r>
    <x v="20"/>
    <x v="20"/>
    <n v="4300100000"/>
    <x v="49"/>
    <n v="528020"/>
    <x v="0"/>
    <m/>
    <m/>
    <m/>
    <s v="0000308835"/>
    <m/>
    <n v="13"/>
    <n v="1450.03"/>
    <m/>
    <s v="HOLDER,NEEDLE PRTCTN,SAF T,F,LUER ADPTR FEMALEREPLACEMENT IS MC47595-00091REACTIVATED 12/13/21"/>
  </r>
  <r>
    <x v="20"/>
    <x v="20"/>
    <n v="4300100000"/>
    <x v="49"/>
    <n v="528020"/>
    <x v="0"/>
    <m/>
    <m/>
    <m/>
    <s v="0000308835"/>
    <m/>
    <n v="7"/>
    <n v="1776.53"/>
    <m/>
    <s v="MASK,RESPIRATOR,N95,NIOSH APPROVED MED"/>
  </r>
  <r>
    <x v="20"/>
    <x v="20"/>
    <n v="4300100000"/>
    <x v="49"/>
    <n v="528020"/>
    <x v="0"/>
    <m/>
    <m/>
    <m/>
    <s v="0000308835"/>
    <m/>
    <n v="8"/>
    <n v="5728.43"/>
    <m/>
    <s v="MASK,RESPIRATOR,N95,NIOSH APPROVED,SM"/>
  </r>
  <r>
    <x v="20"/>
    <x v="20"/>
    <n v="4300100000"/>
    <x v="49"/>
    <n v="528020"/>
    <x v="0"/>
    <m/>
    <m/>
    <m/>
    <s v="0000308835"/>
    <m/>
    <n v="6"/>
    <n v="4123.41"/>
    <m/>
    <s v="MBO-TRAY,CATHETER,FOLEY, BARDEX, 16F, SRSTP, # A303316A"/>
  </r>
  <r>
    <x v="20"/>
    <x v="20"/>
    <n v="4300100000"/>
    <x v="49"/>
    <n v="528020"/>
    <x v="0"/>
    <m/>
    <m/>
    <m/>
    <s v="0000308835"/>
    <m/>
    <n v="4"/>
    <n v="385.66"/>
    <m/>
    <s v="NEEDLE,SAF T WING, #982512D 25G,3/4&quot;&quot;,12&quot;&quot;OTHER ITEM TO BE USED IS MC47595-00093"/>
  </r>
  <r>
    <x v="20"/>
    <x v="20"/>
    <n v="4300100000"/>
    <x v="49"/>
    <n v="528020"/>
    <x v="0"/>
    <m/>
    <m/>
    <m/>
    <s v="0000308835"/>
    <m/>
    <n v="19"/>
    <n v="106.58"/>
    <m/>
    <s v="PAPER, EXAM TABLE, STND, SMOOTH, 18X225, 12CS"/>
  </r>
  <r>
    <x v="20"/>
    <x v="20"/>
    <n v="4300100000"/>
    <x v="49"/>
    <n v="528020"/>
    <x v="0"/>
    <m/>
    <m/>
    <m/>
    <s v="0000308835"/>
    <m/>
    <n v="5"/>
    <n v="6103.05"/>
    <m/>
    <s v="SENSOR, #1859R LNCS ADULT PROBE (REPROCESSED)REPLACE MB46577-00198 MMO1859"/>
  </r>
  <r>
    <x v="20"/>
    <x v="20"/>
    <n v="4300100000"/>
    <x v="49"/>
    <n v="528020"/>
    <x v="0"/>
    <m/>
    <m/>
    <m/>
    <s v="0000308835"/>
    <m/>
    <n v="3"/>
    <n v="515.04"/>
    <m/>
    <s v="SET, SAF-T WING #982112D, 21GX3/4&quot; NDL 12&quot;NEW ITEM# IS MC47595-00094"/>
  </r>
  <r>
    <x v="20"/>
    <x v="20"/>
    <n v="4300100000"/>
    <x v="49"/>
    <n v="528020"/>
    <x v="0"/>
    <m/>
    <m/>
    <m/>
    <s v="0000308835"/>
    <m/>
    <n v="15"/>
    <n v="2317.6799999999998"/>
    <m/>
    <s v="SET, SAF-T WING #982312D, 23GX3/4&quot; NDL 12OTHER ITEM TO BE USED IS MC47595-00090"/>
  </r>
  <r>
    <x v="20"/>
    <x v="20"/>
    <n v="4300100000"/>
    <x v="49"/>
    <n v="528020"/>
    <x v="0"/>
    <m/>
    <m/>
    <m/>
    <s v="0000308835"/>
    <m/>
    <n v="10"/>
    <n v="8033.58"/>
    <m/>
    <s v="SYRINGE #EMZ111240 SALINE FLUSH 10MLREPLACES MC47582-00150 EMZE010001"/>
  </r>
  <r>
    <x v="20"/>
    <x v="20"/>
    <n v="4300100000"/>
    <x v="49"/>
    <n v="528020"/>
    <x v="0"/>
    <m/>
    <m/>
    <m/>
    <s v="0000308835"/>
    <m/>
    <n v="29"/>
    <n v="334.3"/>
    <m/>
    <s v="SYRINGE, LL, STERILE, 10ML"/>
  </r>
  <r>
    <x v="20"/>
    <x v="20"/>
    <n v="4300100000"/>
    <x v="49"/>
    <n v="528020"/>
    <x v="0"/>
    <m/>
    <m/>
    <m/>
    <s v="0000308835"/>
    <m/>
    <n v="9"/>
    <n v="499.34"/>
    <m/>
    <s v="SYRINGE,LL, STERILE, 5ML"/>
  </r>
  <r>
    <x v="20"/>
    <x v="20"/>
    <n v="4300100000"/>
    <x v="49"/>
    <n v="528020"/>
    <x v="0"/>
    <m/>
    <m/>
    <m/>
    <s v="0000308835"/>
    <m/>
    <n v="28"/>
    <n v="766.58"/>
    <m/>
    <s v="TUBE,CITRATE,LT BLUE,ADDITV,13X75MM,2.7ML"/>
  </r>
  <r>
    <x v="20"/>
    <x v="20"/>
    <n v="4300100000"/>
    <x v="49"/>
    <n v="528020"/>
    <x v="0"/>
    <m/>
    <m/>
    <m/>
    <s v="0000308835"/>
    <m/>
    <n v="12"/>
    <n v="1996.85"/>
    <m/>
    <s v="TUBE,PLASMA,LITHIUM HEP,LT GREEN,4.5ML"/>
  </r>
  <r>
    <x v="20"/>
    <x v="20"/>
    <n v="4300100000"/>
    <x v="49"/>
    <n v="528020"/>
    <x v="0"/>
    <m/>
    <m/>
    <m/>
    <s v="0000308835"/>
    <m/>
    <n v="34"/>
    <n v="1347.79"/>
    <m/>
    <s v="TUBE,SERUM,GOLD,CLOT ACTIVE,13X100MM,5M"/>
  </r>
  <r>
    <x v="20"/>
    <x v="20"/>
    <n v="4300100000"/>
    <x v="49"/>
    <n v="528020"/>
    <x v="0"/>
    <m/>
    <m/>
    <m/>
    <s v="0000308835"/>
    <m/>
    <n v="11"/>
    <n v="902.57"/>
    <m/>
    <s v="TUBE,WHOLE BLOOD,LVNDR,ADD,13X75MM,4ML"/>
  </r>
  <r>
    <x v="20"/>
    <x v="20"/>
    <n v="4300100000"/>
    <x v="49"/>
    <n v="528020"/>
    <x v="0"/>
    <m/>
    <m/>
    <m/>
    <s v="0000308835"/>
    <m/>
    <n v="22"/>
    <n v="878.7"/>
    <m/>
    <s v="VACUTAINER SAFTEY-LOK BLOOD COLLECTION SET 25G X .75&quot;REPLACE MC47595-00048 PTX982512"/>
  </r>
  <r>
    <x v="20"/>
    <x v="20"/>
    <n v="4300100000"/>
    <x v="49"/>
    <n v="528020"/>
    <x v="0"/>
    <m/>
    <m/>
    <m/>
    <s v="0000308893"/>
    <m/>
    <n v="10"/>
    <n v="922.42"/>
    <m/>
    <s v="AIRWAY ADAPTER, PEDIATRIC/ ADULT, #8000-0260-01"/>
  </r>
  <r>
    <x v="20"/>
    <x v="20"/>
    <n v="4300100000"/>
    <x v="49"/>
    <n v="528020"/>
    <x v="0"/>
    <m/>
    <m/>
    <m/>
    <s v="0000308893"/>
    <m/>
    <n v="2"/>
    <n v="193.03"/>
    <m/>
    <s v="BASIN EMESIS #DYND80367 GRAPHITE 700MLREPLACE MC47590-00012 NOVA20227"/>
  </r>
  <r>
    <x v="20"/>
    <x v="20"/>
    <n v="4300100000"/>
    <x v="49"/>
    <n v="528020"/>
    <x v="0"/>
    <m/>
    <m/>
    <m/>
    <s v="0000308893"/>
    <m/>
    <n v="6"/>
    <n v="494.76"/>
    <m/>
    <s v="CATHETER, #SWD570523 ARGYLE THORACIC STRAIGHT 20FR X 20REPLACE MB47518-00213 SWD561043"/>
  </r>
  <r>
    <x v="20"/>
    <x v="20"/>
    <n v="4300100000"/>
    <x v="49"/>
    <n v="528020"/>
    <x v="0"/>
    <m/>
    <m/>
    <m/>
    <s v="0000308893"/>
    <m/>
    <n v="7"/>
    <n v="299.58"/>
    <m/>
    <s v="CATHETER,THORACIC,STRGHT,ARGYLE,36FRX20"/>
  </r>
  <r>
    <x v="20"/>
    <x v="20"/>
    <n v="4300100000"/>
    <x v="49"/>
    <n v="528020"/>
    <x v="0"/>
    <m/>
    <m/>
    <m/>
    <s v="0000308893"/>
    <m/>
    <n v="1"/>
    <n v="329.34"/>
    <m/>
    <s v="CLIP,F/C02,CARBON DIOXIDE DETECTOR"/>
  </r>
  <r>
    <x v="20"/>
    <x v="20"/>
    <n v="4300100000"/>
    <x v="49"/>
    <n v="528020"/>
    <x v="0"/>
    <m/>
    <m/>
    <m/>
    <s v="0000308893"/>
    <m/>
    <n v="19"/>
    <n v="618.91999999999996"/>
    <m/>
    <s v="COVER,PHS,69572,BOOT KNEE LENGTHINVENTORY ONLY"/>
  </r>
  <r>
    <x v="20"/>
    <x v="20"/>
    <n v="4300100000"/>
    <x v="49"/>
    <n v="528020"/>
    <x v="0"/>
    <m/>
    <m/>
    <m/>
    <s v="0000308893"/>
    <m/>
    <n v="17"/>
    <n v="605.52"/>
    <m/>
    <s v="DRAPE,OML47622 LARGE STERILE 76&quot; x 55&quot;REPLACE MC47566-00243 K-C89121"/>
  </r>
  <r>
    <x v="20"/>
    <x v="20"/>
    <n v="4300100000"/>
    <x v="49"/>
    <n v="528020"/>
    <x v="0"/>
    <m/>
    <m/>
    <m/>
    <s v="0000308893"/>
    <m/>
    <n v="15"/>
    <n v="125.93"/>
    <m/>
    <s v="IMMOBILIZER, ELASTIC SHOULDER SIZE LARGE - 35&quot;-39&quot;REPLACE MB47013-00216 00-0783-003-00"/>
  </r>
  <r>
    <x v="20"/>
    <x v="20"/>
    <n v="4300100000"/>
    <x v="49"/>
    <n v="528020"/>
    <x v="0"/>
    <m/>
    <m/>
    <m/>
    <s v="0000308893"/>
    <m/>
    <n v="14"/>
    <n v="125.93"/>
    <m/>
    <s v="IMMOBILIZER, ELASTIC SHOULDER SIZE XLARGE - 39&quot;-43&quot;"/>
  </r>
  <r>
    <x v="20"/>
    <x v="20"/>
    <n v="4300100000"/>
    <x v="49"/>
    <n v="528020"/>
    <x v="0"/>
    <m/>
    <m/>
    <m/>
    <s v="0000308893"/>
    <m/>
    <n v="4"/>
    <n v="286.87"/>
    <m/>
    <s v="KIT, CATHETER, SUCTION, 14 FR, SALINE"/>
  </r>
  <r>
    <x v="20"/>
    <x v="20"/>
    <n v="4300100000"/>
    <x v="49"/>
    <n v="528020"/>
    <x v="0"/>
    <m/>
    <m/>
    <m/>
    <s v="0000308893"/>
    <m/>
    <n v="8"/>
    <n v="254.04"/>
    <m/>
    <s v="NEEDLE,PRECISIONGLIDE,SPECIALTY,18GX1"/>
  </r>
  <r>
    <x v="20"/>
    <x v="20"/>
    <n v="4300100000"/>
    <x v="49"/>
    <n v="528020"/>
    <x v="0"/>
    <m/>
    <m/>
    <m/>
    <s v="0000308893"/>
    <m/>
    <n v="5"/>
    <n v="828.64"/>
    <m/>
    <s v="PAPER, CHART RECORDING HP M1116A"/>
  </r>
  <r>
    <x v="20"/>
    <x v="20"/>
    <n v="4300100000"/>
    <x v="49"/>
    <n v="528020"/>
    <x v="0"/>
    <m/>
    <m/>
    <m/>
    <s v="0000308893"/>
    <m/>
    <n v="16"/>
    <n v="59.12"/>
    <m/>
    <s v="PLASTER BNDG EXTRA FAST GYPSONA 3&quot; X 3YD"/>
  </r>
  <r>
    <x v="20"/>
    <x v="20"/>
    <n v="4300100000"/>
    <x v="49"/>
    <n v="528020"/>
    <x v="0"/>
    <m/>
    <m/>
    <m/>
    <s v="0000308893"/>
    <m/>
    <n v="12"/>
    <n v="101.36"/>
    <m/>
    <s v="SHOE, POST OP, SEMI RIGID, MEN, MD, EA"/>
  </r>
  <r>
    <x v="20"/>
    <x v="20"/>
    <n v="4300100000"/>
    <x v="49"/>
    <n v="528020"/>
    <x v="0"/>
    <m/>
    <m/>
    <m/>
    <s v="0000308893"/>
    <m/>
    <n v="3"/>
    <n v="1127.6300000000001"/>
    <m/>
    <s v="SOLUTION PREP PROVODINE IODINE 16 OUNCE, #MDS093906"/>
  </r>
  <r>
    <x v="20"/>
    <x v="20"/>
    <n v="4300100000"/>
    <x v="49"/>
    <n v="528020"/>
    <x v="0"/>
    <m/>
    <m/>
    <m/>
    <s v="0000308893"/>
    <m/>
    <n v="13"/>
    <n v="75"/>
    <m/>
    <s v="SPLINT,WRIST,FOAM,LFT,SM"/>
  </r>
  <r>
    <x v="20"/>
    <x v="20"/>
    <n v="4300100000"/>
    <x v="49"/>
    <n v="528020"/>
    <x v="0"/>
    <m/>
    <m/>
    <m/>
    <s v="0000308893"/>
    <m/>
    <n v="18"/>
    <n v="227.36"/>
    <m/>
    <s v="TRAY, LUBRISIL IC W/ FSD, FOLEY 16FR, #A303416A"/>
  </r>
  <r>
    <x v="20"/>
    <x v="20"/>
    <n v="4300100000"/>
    <x v="49"/>
    <n v="528020"/>
    <x v="0"/>
    <m/>
    <m/>
    <m/>
    <s v="0000308893"/>
    <m/>
    <n v="11"/>
    <n v="2631.32"/>
    <m/>
    <s v="TRAY,PARA/THORACENTESIS,SAFE-T,8FR,18G"/>
  </r>
  <r>
    <x v="20"/>
    <x v="20"/>
    <n v="4300100000"/>
    <x v="49"/>
    <n v="528020"/>
    <x v="0"/>
    <m/>
    <m/>
    <m/>
    <s v="0000308893"/>
    <m/>
    <n v="9"/>
    <n v="434.96"/>
    <m/>
    <s v="TUBE FEEDING #K-CFTM80PEO POLY 5FRX60CMREPLACE MB27130-00052 #SMPFTM80PEO"/>
  </r>
  <r>
    <x v="20"/>
    <x v="20"/>
    <n v="4300100000"/>
    <x v="49"/>
    <n v="528020"/>
    <x v="0"/>
    <m/>
    <m/>
    <m/>
    <s v="0000308893"/>
    <m/>
    <n v="20"/>
    <n v="246.48"/>
    <m/>
    <s v="VACUTAINER  PINK CAP TUBING, #1368061, 6ML  K2EDTA"/>
  </r>
  <r>
    <x v="20"/>
    <x v="20"/>
    <n v="4300100000"/>
    <x v="49"/>
    <n v="528020"/>
    <x v="0"/>
    <m/>
    <m/>
    <m/>
    <s v="0000308909"/>
    <m/>
    <n v="1"/>
    <n v="8045.76"/>
    <m/>
    <s v="PREGNANCY TEST, # 23900529"/>
  </r>
  <r>
    <x v="20"/>
    <x v="20"/>
    <n v="4300100000"/>
    <x v="49"/>
    <n v="528020"/>
    <x v="0"/>
    <m/>
    <m/>
    <m/>
    <s v="0000308910"/>
    <m/>
    <n v="1"/>
    <n v="7005.4"/>
    <m/>
    <s v="NSX ACCUDRAIN  VENTRIC DRNG SYSTEM,  PART#SP0216Please place order  Neurocare."/>
  </r>
  <r>
    <x v="20"/>
    <x v="20"/>
    <n v="4300100000"/>
    <x v="49"/>
    <n v="528020"/>
    <x v="0"/>
    <m/>
    <m/>
    <m/>
    <s v="0000309000"/>
    <m/>
    <n v="4"/>
    <n v="34553.620000000003"/>
    <m/>
    <s v="CLOTH, #MSC098CHG READYPREP CHG 2% BATHING PREOPREPLACE MC85092-00012 SGE9707CS"/>
  </r>
  <r>
    <x v="20"/>
    <x v="20"/>
    <n v="4300100000"/>
    <x v="49"/>
    <n v="528020"/>
    <x v="0"/>
    <m/>
    <m/>
    <m/>
    <s v="0000309000"/>
    <m/>
    <n v="2"/>
    <n v="797"/>
    <m/>
    <s v="FETAL MONITORING #NON081542 STRAP SET W/ BUTTON"/>
  </r>
  <r>
    <x v="20"/>
    <x v="20"/>
    <n v="4300100000"/>
    <x v="49"/>
    <n v="528020"/>
    <x v="0"/>
    <m/>
    <m/>
    <m/>
    <s v="0000309000"/>
    <m/>
    <n v="3"/>
    <n v="82900.13"/>
    <m/>
    <s v="SENSOR,ADULT,LNCS-ADTX,SPO2"/>
  </r>
  <r>
    <x v="20"/>
    <x v="20"/>
    <n v="4300100000"/>
    <x v="49"/>
    <n v="528020"/>
    <x v="0"/>
    <m/>
    <m/>
    <m/>
    <s v="0000309000"/>
    <m/>
    <n v="1"/>
    <n v="27427.35"/>
    <m/>
    <s v="SET INFUSION 117&quot;&quot; W/VALVE, #2420-0007"/>
  </r>
  <r>
    <x v="20"/>
    <x v="20"/>
    <n v="4300100000"/>
    <x v="49"/>
    <n v="528020"/>
    <x v="0"/>
    <m/>
    <m/>
    <m/>
    <s v="0000309000"/>
    <m/>
    <n v="5"/>
    <n v="6850.65"/>
    <m/>
    <s v="UNDERPAD, EXTRA, FLUFF, 30&quot;X30&quot;, #MUP1266P"/>
  </r>
  <r>
    <x v="20"/>
    <x v="20"/>
    <n v="4300100000"/>
    <x v="49"/>
    <n v="528020"/>
    <x v="0"/>
    <m/>
    <m/>
    <m/>
    <s v="0000309293"/>
    <m/>
    <n v="1"/>
    <n v="6090"/>
    <m/>
    <s v="MONITOR, HEMODYNAMIC, CLEARSIGHT CUFF, LARGE, #CSCLONLY ER AND ACCU USING - LOW USAGEWAS DISCONTINUED BUT ADDING BACK INTO INVENTORY"/>
  </r>
  <r>
    <x v="20"/>
    <x v="20"/>
    <n v="4300100000"/>
    <x v="49"/>
    <n v="528020"/>
    <x v="0"/>
    <m/>
    <m/>
    <m/>
    <s v="0000309300"/>
    <m/>
    <n v="2"/>
    <n v="291.99"/>
    <m/>
    <s v="COVER, EQUIPMENT, SOILED CLEAR PLASTIC, 40x48, #704540chg catalog # from 704650 to 704540"/>
  </r>
  <r>
    <x v="20"/>
    <x v="20"/>
    <n v="4300100000"/>
    <x v="49"/>
    <n v="528020"/>
    <x v="0"/>
    <m/>
    <m/>
    <m/>
    <s v="0000309300"/>
    <m/>
    <n v="1"/>
    <n v="6029.1"/>
    <m/>
    <s v="WIPES, CLOROX BLEACH, #CL035309, 70/CT, WAXIE #170099 Item Tracking"/>
  </r>
  <r>
    <x v="20"/>
    <x v="20"/>
    <n v="4300160700"/>
    <x v="49"/>
    <n v="522310"/>
    <x v="0"/>
    <m/>
    <m/>
    <m/>
    <s v="0000306510"/>
    <m/>
    <n v="2"/>
    <n v="224.77"/>
    <m/>
    <s v="Proposal name: RCRMC - F3048 F3049  Proposal ID 162031  Job 143888 dated 3/1/2022"/>
  </r>
  <r>
    <x v="20"/>
    <x v="20"/>
    <n v="4300160700"/>
    <x v="49"/>
    <n v="522310"/>
    <x v="0"/>
    <m/>
    <m/>
    <m/>
    <s v="0000306510"/>
    <m/>
    <n v="3"/>
    <n v="183.61"/>
    <m/>
    <s v="Proposal name: RCRMC - F3048 F3049  Proposal ID 162031  Job 143888 dated 3/1/2022Base, Johnsonite 6&quot; cove base, moonrockUOM LF"/>
  </r>
  <r>
    <x v="20"/>
    <x v="20"/>
    <n v="4300160700"/>
    <x v="49"/>
    <n v="522310"/>
    <x v="0"/>
    <m/>
    <m/>
    <m/>
    <s v="0000306510"/>
    <m/>
    <n v="4"/>
    <n v="27.54"/>
    <m/>
    <s v="Proposal name: RCRMC - F3048 F3049  Proposal ID 162031  Job 143888 dated 3/1/2022Cove base adhesive  C400"/>
  </r>
  <r>
    <x v="20"/>
    <x v="20"/>
    <n v="4300160700"/>
    <x v="49"/>
    <n v="522310"/>
    <x v="0"/>
    <m/>
    <m/>
    <m/>
    <s v="0000306510"/>
    <m/>
    <n v="11"/>
    <n v="2675"/>
    <m/>
    <s v="Proposal name: RCRMC - F3048 F3049  Proposal ID 162031  Job 143888 dated 3/1/2022Service107 hr @ $25"/>
  </r>
  <r>
    <x v="20"/>
    <x v="20"/>
    <n v="4300160700"/>
    <x v="49"/>
    <n v="522310"/>
    <x v="0"/>
    <m/>
    <m/>
    <m/>
    <s v="0000306510"/>
    <m/>
    <n v="9"/>
    <n v="71.069999999999993"/>
    <m/>
    <s v="Proposal name: RCRMC - F3048 F3049  Proposal ID 162031  Job 143888 dated 3/1/2022Service3 @ $23.69"/>
  </r>
  <r>
    <x v="20"/>
    <x v="20"/>
    <n v="4300160700"/>
    <x v="49"/>
    <n v="522310"/>
    <x v="0"/>
    <m/>
    <m/>
    <m/>
    <s v="0000306510"/>
    <m/>
    <n v="7"/>
    <n v="429"/>
    <m/>
    <s v="Proposal name: RCRMC - F3048 F3049  Proposal ID 162031  Job 143888 dated 3/1/2022ServiceFloor prep6 hr @ $71.50"/>
  </r>
  <r>
    <x v="20"/>
    <x v="20"/>
    <n v="4300160700"/>
    <x v="49"/>
    <n v="522310"/>
    <x v="0"/>
    <m/>
    <m/>
    <m/>
    <s v="0000306510"/>
    <m/>
    <n v="6"/>
    <n v="178.8"/>
    <m/>
    <s v="Proposal name: RCRMC - F3048 F3049  Proposal ID 162031  Job 143888 dated 3/1/2022ServiceGeneral labor install base120 LF @ $1.49"/>
  </r>
  <r>
    <x v="20"/>
    <x v="20"/>
    <n v="4300160700"/>
    <x v="49"/>
    <n v="522310"/>
    <x v="0"/>
    <m/>
    <m/>
    <m/>
    <s v="0000306510"/>
    <m/>
    <n v="8"/>
    <n v="475.08"/>
    <m/>
    <s v="Proposal name: RCRMC - F3048 F3049  Proposal ID 162031  Job 143888 dated 3/1/2022ServiceLVT demo642 SF @ $.74"/>
  </r>
  <r>
    <x v="20"/>
    <x v="20"/>
    <n v="4300160700"/>
    <x v="49"/>
    <n v="522310"/>
    <x v="0"/>
    <m/>
    <m/>
    <m/>
    <s v="0000306510"/>
    <m/>
    <n v="5"/>
    <n v="2054.4"/>
    <m/>
    <s v="Proposal name: RCRMC - F3048 F3049  Proposal ID 162031  Job 143888 dated 3/1/2022ServiceLVT installation642 Sf @ $3.20"/>
  </r>
  <r>
    <x v="20"/>
    <x v="20"/>
    <n v="4300160700"/>
    <x v="49"/>
    <n v="522310"/>
    <x v="0"/>
    <m/>
    <m/>
    <m/>
    <s v="0000306510"/>
    <m/>
    <n v="10"/>
    <n v="362.02"/>
    <m/>
    <s v="Proposal name: RCRMC - F3048 F3049  Proposal ID 162031  Job 143888 dated 3/1/2022ServiceProject management fee"/>
  </r>
  <r>
    <x v="20"/>
    <x v="20"/>
    <n v="4300160700"/>
    <x v="49"/>
    <n v="522310"/>
    <x v="0"/>
    <m/>
    <m/>
    <m/>
    <s v="0000306510"/>
    <m/>
    <n v="1"/>
    <n v="2014.66"/>
    <m/>
    <s v="Proposal name: RCRMC - F3048 F3049  Proposal ID 162031  Job 143888 dated 3/1/2022Strand LVP/0516V  18&quot; x 36&quot;, 16761/Clay"/>
  </r>
  <r>
    <x v="20"/>
    <x v="20"/>
    <n v="4300161510"/>
    <x v="49"/>
    <n v="526900"/>
    <x v="0"/>
    <m/>
    <m/>
    <m/>
    <s v="0000307790"/>
    <m/>
    <n v="1"/>
    <n v="16278.57"/>
    <m/>
    <s v="OVERBED TABLES - P009497 - DUNBAR"/>
  </r>
  <r>
    <x v="20"/>
    <x v="20"/>
    <n v="4300161510"/>
    <x v="49"/>
    <n v="526900"/>
    <x v="0"/>
    <m/>
    <m/>
    <m/>
    <s v="0000308037"/>
    <m/>
    <n v="1"/>
    <n v="4640.38"/>
    <m/>
    <s v="CNT-P7933A21 - HEAD END RESTRAINT"/>
  </r>
  <r>
    <x v="20"/>
    <x v="20"/>
    <n v="4300161720"/>
    <x v="49"/>
    <n v="526900"/>
    <x v="0"/>
    <m/>
    <m/>
    <m/>
    <s v="0000308037"/>
    <m/>
    <n v="1"/>
    <n v="4640.38"/>
    <m/>
    <s v="CNT-P7933A21 - HEAD END RESTRAINT"/>
  </r>
  <r>
    <x v="20"/>
    <x v="20"/>
    <n v="4300161730"/>
    <x v="49"/>
    <n v="523230"/>
    <x v="0"/>
    <m/>
    <m/>
    <m/>
    <s v="0000298389"/>
    <m/>
    <n v="1"/>
    <n v="6416.25"/>
    <m/>
    <s v="Kendall 700 series SCD 1 month rental"/>
  </r>
  <r>
    <x v="20"/>
    <x v="20"/>
    <n v="4300161730"/>
    <x v="49"/>
    <n v="523230"/>
    <x v="0"/>
    <m/>
    <m/>
    <m/>
    <s v="0000298389"/>
    <m/>
    <n v="2"/>
    <n v="489.38"/>
    <m/>
    <s v="Overnight for Tuesday 08/24"/>
  </r>
  <r>
    <x v="20"/>
    <x v="20"/>
    <n v="4300161730"/>
    <x v="49"/>
    <n v="526900"/>
    <x v="0"/>
    <m/>
    <m/>
    <m/>
    <s v="0000308037"/>
    <m/>
    <n v="1"/>
    <n v="4640.38"/>
    <m/>
    <s v="CNT-P7933A21 - HEAD END RESTRAINT"/>
  </r>
  <r>
    <x v="20"/>
    <x v="20"/>
    <n v="4300161740"/>
    <x v="49"/>
    <n v="526900"/>
    <x v="0"/>
    <m/>
    <m/>
    <m/>
    <s v="0000308037"/>
    <m/>
    <n v="1"/>
    <n v="4640.38"/>
    <m/>
    <s v="CNT-P7933A21 - HEAD END RESTRAINT"/>
  </r>
  <r>
    <x v="20"/>
    <x v="20"/>
    <n v="4300161770"/>
    <x v="49"/>
    <n v="526900"/>
    <x v="0"/>
    <m/>
    <m/>
    <m/>
    <s v="0000304689"/>
    <m/>
    <n v="12"/>
    <n v="67765.48"/>
    <m/>
    <s v="867041IntelliVue Microstream Extension"/>
  </r>
  <r>
    <x v="20"/>
    <x v="20"/>
    <n v="4300161770"/>
    <x v="49"/>
    <n v="526900"/>
    <x v="0"/>
    <m/>
    <m/>
    <m/>
    <s v="0000304689"/>
    <m/>
    <n v="15"/>
    <n v="696.87"/>
    <m/>
    <s v="989803104341Adult NIBP Air Hose 3.0m"/>
  </r>
  <r>
    <x v="20"/>
    <x v="20"/>
    <n v="4300161770"/>
    <x v="49"/>
    <n v="526900"/>
    <x v="0"/>
    <m/>
    <m/>
    <m/>
    <s v="0000304689"/>
    <m/>
    <n v="16"/>
    <n v="2120.88"/>
    <m/>
    <s v="989803128651Sp02 8-pin D-sub Adapter cable 3m (8pin)"/>
  </r>
  <r>
    <x v="20"/>
    <x v="20"/>
    <n v="4300161770"/>
    <x v="49"/>
    <n v="526900"/>
    <x v="0"/>
    <m/>
    <m/>
    <m/>
    <s v="0000304689"/>
    <m/>
    <n v="13"/>
    <n v="1424"/>
    <m/>
    <s v="989803145061CBL 5 Lead ECG Trunk, AAMI/IEC 2.7m"/>
  </r>
  <r>
    <x v="20"/>
    <x v="20"/>
    <n v="4300161770"/>
    <x v="49"/>
    <n v="526900"/>
    <x v="0"/>
    <m/>
    <m/>
    <m/>
    <s v="0000304689"/>
    <m/>
    <n v="14"/>
    <n v="3827.69"/>
    <m/>
    <s v="9898031731315-Lead Set, Disposable, Bedside, AAMI"/>
  </r>
  <r>
    <x v="20"/>
    <x v="20"/>
    <n v="4300161770"/>
    <x v="49"/>
    <n v="526900"/>
    <x v="0"/>
    <m/>
    <m/>
    <m/>
    <s v="0000304689"/>
    <m/>
    <n v="19"/>
    <n v="1140"/>
    <m/>
    <s v="989803208681Project Management: Foundation"/>
  </r>
  <r>
    <x v="20"/>
    <x v="20"/>
    <n v="4300161770"/>
    <x v="49"/>
    <n v="526900"/>
    <x v="0"/>
    <m/>
    <m/>
    <m/>
    <s v="0000304689"/>
    <m/>
    <n v="17"/>
    <n v="1600"/>
    <m/>
    <s v="989803209411WMTS: Registration Services"/>
  </r>
  <r>
    <x v="20"/>
    <x v="20"/>
    <n v="4300161770"/>
    <x v="49"/>
    <n v="526900"/>
    <x v="0"/>
    <m/>
    <m/>
    <m/>
    <s v="0000304689"/>
    <m/>
    <n v="20"/>
    <n v="4160"/>
    <m/>
    <s v="989805710138Labor: Install/De-Install Equipment"/>
  </r>
  <r>
    <x v="20"/>
    <x v="20"/>
    <n v="4300161770"/>
    <x v="49"/>
    <n v="526900"/>
    <x v="0"/>
    <m/>
    <m/>
    <m/>
    <s v="0000304689"/>
    <m/>
    <n v="8"/>
    <n v="10446.790000000001"/>
    <m/>
    <s v="B06 Dual Press and Temp"/>
  </r>
  <r>
    <x v="20"/>
    <x v="20"/>
    <n v="4300161770"/>
    <x v="49"/>
    <n v="526900"/>
    <x v="0"/>
    <m/>
    <m/>
    <m/>
    <s v="0000304689"/>
    <m/>
    <n v="2"/>
    <n v="18305"/>
    <m/>
    <s v="C07 Adv. Event Surveillance"/>
  </r>
  <r>
    <x v="20"/>
    <x v="20"/>
    <n v="4300161770"/>
    <x v="49"/>
    <n v="526900"/>
    <x v="0"/>
    <m/>
    <m/>
    <m/>
    <s v="0000304689"/>
    <m/>
    <n v="3"/>
    <n v="2634.81"/>
    <m/>
    <s v="E24 One Lithium Ion Battery"/>
  </r>
  <r>
    <x v="20"/>
    <x v="20"/>
    <n v="4300161770"/>
    <x v="49"/>
    <n v="526900"/>
    <x v="0"/>
    <m/>
    <m/>
    <m/>
    <s v="0000304689"/>
    <m/>
    <n v="4"/>
    <n v="6656.36"/>
    <m/>
    <s v="J13 RS232/MIB Interface"/>
  </r>
  <r>
    <x v="20"/>
    <x v="20"/>
    <n v="4300161770"/>
    <x v="49"/>
    <n v="526900"/>
    <x v="0"/>
    <m/>
    <m/>
    <m/>
    <s v="0000304689"/>
    <m/>
    <n v="5"/>
    <n v="27919.75"/>
    <m/>
    <s v="J45 Smart Hopping IF 1.4 GHz"/>
  </r>
  <r>
    <x v="20"/>
    <x v="20"/>
    <n v="4300161770"/>
    <x v="49"/>
    <n v="526900"/>
    <x v="0"/>
    <m/>
    <m/>
    <m/>
    <s v="0000304689"/>
    <m/>
    <n v="9"/>
    <n v="1941.44"/>
    <m/>
    <s v="K14 Dual IBP Adapter"/>
  </r>
  <r>
    <x v="20"/>
    <x v="20"/>
    <n v="4300161770"/>
    <x v="49"/>
    <n v="526900"/>
    <x v="0"/>
    <m/>
    <m/>
    <m/>
    <s v="0000304689"/>
    <m/>
    <n v="18"/>
    <n v="9020.83"/>
    <m/>
    <s v="MXU0462Roll Stand: MX400-800, MP40-70, MP5"/>
  </r>
  <r>
    <x v="20"/>
    <x v="20"/>
    <n v="4300161770"/>
    <x v="49"/>
    <n v="526900"/>
    <x v="0"/>
    <m/>
    <m/>
    <m/>
    <s v="0000304689"/>
    <m/>
    <n v="6"/>
    <n v="104699.06"/>
    <m/>
    <s v="SL1 MX450 Standard Monitor"/>
  </r>
  <r>
    <x v="20"/>
    <x v="20"/>
    <n v="4300161770"/>
    <x v="49"/>
    <n v="526900"/>
    <x v="0"/>
    <m/>
    <m/>
    <m/>
    <s v="0000304689"/>
    <m/>
    <n v="11"/>
    <n v="62588.31"/>
    <m/>
    <s v="SP1 FAST SpO2"/>
  </r>
  <r>
    <x v="20"/>
    <x v="20"/>
    <n v="4300161770"/>
    <x v="49"/>
    <n v="526900"/>
    <x v="0"/>
    <m/>
    <m/>
    <m/>
    <s v="0000308037"/>
    <m/>
    <n v="1"/>
    <n v="4640.38"/>
    <m/>
    <s v="CNT-P7933A21 - HEAD END RESTRAINT"/>
  </r>
  <r>
    <x v="20"/>
    <x v="20"/>
    <n v="4300161770"/>
    <x v="49"/>
    <n v="526900"/>
    <x v="0"/>
    <m/>
    <m/>
    <m/>
    <s v="0000308354"/>
    <m/>
    <n v="1"/>
    <n v="117202.05"/>
    <m/>
    <s v="SP#32353583 MATTRESS, SAE, 36&quot; (FOR RENTAL)"/>
  </r>
  <r>
    <x v="20"/>
    <x v="20"/>
    <n v="4300161800"/>
    <x v="49"/>
    <n v="522310"/>
    <x v="0"/>
    <m/>
    <m/>
    <m/>
    <s v="0000306470"/>
    <m/>
    <n v="1"/>
    <n v="200"/>
    <m/>
    <s v="Proposal unnumbered &amp; dated 3/30/2022Detention Service call"/>
  </r>
  <r>
    <x v="20"/>
    <x v="20"/>
    <n v="4300161800"/>
    <x v="49"/>
    <n v="522310"/>
    <x v="0"/>
    <m/>
    <m/>
    <m/>
    <s v="0000306470"/>
    <m/>
    <n v="3"/>
    <n v="33894.75"/>
    <m/>
    <s v="Proposal unnumbered &amp; dated 3/30/2022DetentionDoors wit food pass4 @ $7864.21"/>
  </r>
  <r>
    <x v="20"/>
    <x v="20"/>
    <n v="4300161800"/>
    <x v="49"/>
    <n v="522310"/>
    <x v="0"/>
    <m/>
    <m/>
    <m/>
    <s v="0000306470"/>
    <m/>
    <n v="2"/>
    <n v="5180"/>
    <m/>
    <s v="Proposal unnumbered &amp; dated 3/30/2022DetentionServiceLabor (crew)28hrs @ $185"/>
  </r>
  <r>
    <x v="20"/>
    <x v="20"/>
    <n v="4300163800"/>
    <x v="49"/>
    <n v="523100"/>
    <x v="0"/>
    <m/>
    <m/>
    <m/>
    <s v="0000305889"/>
    <m/>
    <n v="1"/>
    <n v="5800"/>
    <m/>
    <s v="CY2022  CMQCC MEMBERSHIP SUBSCRIPTION FEE"/>
  </r>
  <r>
    <x v="20"/>
    <x v="20"/>
    <n v="4300165320"/>
    <x v="49"/>
    <n v="522310"/>
    <x v="0"/>
    <m/>
    <m/>
    <m/>
    <s v="0000296687"/>
    <m/>
    <n v="8"/>
    <n v="2163.39"/>
    <m/>
    <s v="24 VDC ELECTRIFIED SR PANIC"/>
  </r>
  <r>
    <x v="20"/>
    <x v="20"/>
    <n v="4300165320"/>
    <x v="49"/>
    <n v="522310"/>
    <x v="0"/>
    <m/>
    <m/>
    <m/>
    <s v="0000296687"/>
    <m/>
    <n v="5"/>
    <n v="961.81"/>
    <m/>
    <s v="CONTINUOUS GEAR HINGES"/>
  </r>
  <r>
    <x v="20"/>
    <x v="20"/>
    <n v="4300165320"/>
    <x v="49"/>
    <n v="522310"/>
    <x v="0"/>
    <m/>
    <m/>
    <m/>
    <s v="0000296687"/>
    <m/>
    <n v="12"/>
    <n v="29.5"/>
    <m/>
    <s v="DOOR ARMOR LOOP"/>
  </r>
  <r>
    <x v="20"/>
    <x v="20"/>
    <n v="4300165320"/>
    <x v="49"/>
    <n v="522310"/>
    <x v="0"/>
    <m/>
    <m/>
    <m/>
    <s v="0000296687"/>
    <m/>
    <n v="4"/>
    <n v="901.89"/>
    <m/>
    <s v="HALLOW METAL FRAME"/>
  </r>
  <r>
    <x v="20"/>
    <x v="20"/>
    <n v="4300165320"/>
    <x v="49"/>
    <n v="522310"/>
    <x v="0"/>
    <m/>
    <m/>
    <m/>
    <s v="0000296687"/>
    <m/>
    <n v="2"/>
    <n v="135"/>
    <m/>
    <s v="LABOR RATE (14HRS)"/>
  </r>
  <r>
    <x v="20"/>
    <x v="20"/>
    <n v="4300165320"/>
    <x v="49"/>
    <n v="522310"/>
    <x v="0"/>
    <m/>
    <m/>
    <m/>
    <s v="0000296687"/>
    <m/>
    <n v="11"/>
    <n v="809.47"/>
    <m/>
    <s v="LCN SM CLOSER"/>
  </r>
  <r>
    <x v="20"/>
    <x v="20"/>
    <n v="4300165320"/>
    <x v="49"/>
    <n v="522310"/>
    <x v="0"/>
    <m/>
    <m/>
    <m/>
    <s v="0000296687"/>
    <m/>
    <n v="13"/>
    <n v="16.309999999999999"/>
    <m/>
    <s v="LUBE"/>
  </r>
  <r>
    <x v="20"/>
    <x v="20"/>
    <n v="4300165320"/>
    <x v="49"/>
    <n v="522310"/>
    <x v="0"/>
    <m/>
    <m/>
    <m/>
    <s v="0000296687"/>
    <m/>
    <n v="7"/>
    <n v="429.48"/>
    <m/>
    <s v="OUTSIDE PULL TRIM"/>
  </r>
  <r>
    <x v="20"/>
    <x v="20"/>
    <n v="4300165320"/>
    <x v="49"/>
    <n v="522310"/>
    <x v="0"/>
    <m/>
    <m/>
    <m/>
    <s v="0000296687"/>
    <m/>
    <n v="1"/>
    <n v="200"/>
    <m/>
    <s v="SERVICE CALL"/>
  </r>
  <r>
    <x v="20"/>
    <x v="20"/>
    <n v="4300165320"/>
    <x v="49"/>
    <n v="522310"/>
    <x v="0"/>
    <m/>
    <m/>
    <m/>
    <s v="0000296687"/>
    <m/>
    <n v="10"/>
    <n v="45.88"/>
    <m/>
    <s v="SMOKE SEAL"/>
  </r>
  <r>
    <x v="20"/>
    <x v="20"/>
    <n v="4300165320"/>
    <x v="49"/>
    <n v="522310"/>
    <x v="0"/>
    <m/>
    <m/>
    <m/>
    <s v="0000296687"/>
    <m/>
    <n v="9"/>
    <n v="1338.9"/>
    <m/>
    <s v="SURFACE ROD PANIC DEVICE"/>
  </r>
  <r>
    <x v="20"/>
    <x v="20"/>
    <n v="4300165320"/>
    <x v="49"/>
    <n v="522310"/>
    <x v="0"/>
    <m/>
    <m/>
    <m/>
    <s v="0000296687"/>
    <m/>
    <n v="6"/>
    <n v="834.83"/>
    <m/>
    <s v="VISION LITES"/>
  </r>
  <r>
    <x v="20"/>
    <x v="20"/>
    <n v="4300165320"/>
    <x v="49"/>
    <n v="522310"/>
    <x v="0"/>
    <m/>
    <m/>
    <m/>
    <s v="0000296687"/>
    <m/>
    <n v="3"/>
    <n v="4954.82"/>
    <m/>
    <s v="WOOD FIRE RATED DOORS"/>
  </r>
  <r>
    <x v="20"/>
    <x v="20"/>
    <n v="4300170100"/>
    <x v="49"/>
    <n v="546160"/>
    <x v="3"/>
    <m/>
    <m/>
    <s v="COVID19RUHSMC"/>
    <s v="0000296848"/>
    <m/>
    <n v="5"/>
    <n v="11161.12"/>
    <m/>
    <s v="1070010002 SCALE SYSTEM"/>
  </r>
  <r>
    <x v="20"/>
    <x v="20"/>
    <n v="4300170100"/>
    <x v="49"/>
    <n v="546160"/>
    <x v="3"/>
    <m/>
    <m/>
    <s v="COVID19RUHSMC"/>
    <s v="0000296848"/>
    <m/>
    <n v="6"/>
    <n v="7941.14"/>
    <m/>
    <s v="1105010302 RECOVERY CHAIR POSITION DROP SEAT W/KNEE GATCH"/>
  </r>
  <r>
    <x v="20"/>
    <x v="20"/>
    <n v="4300170100"/>
    <x v="49"/>
    <n v="546160"/>
    <x v="3"/>
    <m/>
    <m/>
    <s v="COVID19RUHSMC"/>
    <s v="0000296848"/>
    <m/>
    <n v="7"/>
    <n v="923.18"/>
    <m/>
    <s v="1105011160 DUAL END SIDERAIL RELEASE"/>
  </r>
  <r>
    <x v="20"/>
    <x v="20"/>
    <n v="4300170100"/>
    <x v="49"/>
    <n v="546160"/>
    <x v="3"/>
    <m/>
    <m/>
    <s v="COVID19RUHSMC"/>
    <s v="0000296848"/>
    <m/>
    <n v="11"/>
    <n v="2807.16"/>
    <m/>
    <s v="1105035338 2 STAGE IV POLE HEAD LEFT"/>
  </r>
  <r>
    <x v="20"/>
    <x v="20"/>
    <n v="4300170100"/>
    <x v="49"/>
    <n v="546160"/>
    <x v="3"/>
    <m/>
    <m/>
    <s v="COVID19RUHSMC"/>
    <s v="0000296848"/>
    <m/>
    <n v="10"/>
    <n v="1906.5"/>
    <m/>
    <s v="1105045035 INTEGRATED PUMP RACK"/>
  </r>
  <r>
    <x v="20"/>
    <x v="20"/>
    <n v="4300170100"/>
    <x v="49"/>
    <n v="546160"/>
    <x v="3"/>
    <m/>
    <m/>
    <s v="COVID19RUHSMC"/>
    <s v="0000296848"/>
    <m/>
    <n v="8"/>
    <n v="2341.8200000000002"/>
    <m/>
    <s v="1105048030 POP-UP PUSH HANDLES HEAD END"/>
  </r>
  <r>
    <x v="20"/>
    <x v="20"/>
    <n v="4300170100"/>
    <x v="49"/>
    <n v="546160"/>
    <x v="3"/>
    <m/>
    <m/>
    <s v="COVID19RUHSMC"/>
    <s v="0000296848"/>
    <m/>
    <n v="1"/>
    <n v="49248.959999999999"/>
    <m/>
    <s v="1115000030 PRIME BIG WHEEL STRETCHER 30&quot;"/>
  </r>
  <r>
    <x v="20"/>
    <x v="20"/>
    <n v="4300170100"/>
    <x v="49"/>
    <n v="546160"/>
    <x v="3"/>
    <m/>
    <m/>
    <s v="COVID19RUHSMC"/>
    <s v="0000296848"/>
    <m/>
    <n v="4"/>
    <n v="1816.45"/>
    <m/>
    <s v="1115005610 3 SIDED HYDRAULIC CONTROLS"/>
  </r>
  <r>
    <x v="20"/>
    <x v="20"/>
    <n v="4300170100"/>
    <x v="49"/>
    <n v="546160"/>
    <x v="3"/>
    <m/>
    <m/>
    <s v="COVID19RUHSMC"/>
    <s v="0000296848"/>
    <m/>
    <n v="3"/>
    <n v="2762.14"/>
    <m/>
    <s v="1115025205 4 SIDED BRAKE/STEER CONTROL"/>
  </r>
  <r>
    <x v="20"/>
    <x v="20"/>
    <n v="4300170100"/>
    <x v="49"/>
    <n v="546160"/>
    <x v="3"/>
    <m/>
    <m/>
    <s v="COVID19RUHSMC"/>
    <s v="0000296848"/>
    <m/>
    <n v="12"/>
    <n v="19200.900000000001"/>
    <m/>
    <s v="1806034300 MATTRESS 5.5&quot;X30&quot; ISOFLEX"/>
  </r>
  <r>
    <x v="20"/>
    <x v="20"/>
    <n v="4300170100"/>
    <x v="49"/>
    <n v="546160"/>
    <x v="3"/>
    <m/>
    <m/>
    <m/>
    <s v="0000300942"/>
    <m/>
    <n v="1"/>
    <n v="72829.440000000002"/>
    <m/>
    <s v="867041 INTELLIVUE MICROSTREAM ENTENSION"/>
  </r>
  <r>
    <x v="20"/>
    <x v="20"/>
    <n v="4300170100"/>
    <x v="49"/>
    <n v="546160"/>
    <x v="3"/>
    <m/>
    <m/>
    <m/>
    <s v="0000300942"/>
    <m/>
    <n v="2"/>
    <n v="13780.8"/>
    <m/>
    <s v="B06 ADD DUAL IBP, TEMP"/>
  </r>
  <r>
    <x v="20"/>
    <x v="20"/>
    <n v="4300170100"/>
    <x v="49"/>
    <n v="546160"/>
    <x v="3"/>
    <m/>
    <m/>
    <m/>
    <s v="0000308419"/>
    <m/>
    <n v="1"/>
    <n v="15846.22"/>
    <m/>
    <s v="ITEM# W-A5002KXXSCALES: SCALE-TRONIX PORTABLESTAND-ON SCALE WITH DATA PORT,BATTERY POWER, KG ONLY"/>
  </r>
  <r>
    <x v="20"/>
    <x v="20"/>
    <n v="4300170100"/>
    <x v="49"/>
    <n v="522860"/>
    <x v="0"/>
    <m/>
    <m/>
    <m/>
    <s v="0000308858"/>
    <m/>
    <n v="1"/>
    <n v="7177.5"/>
    <m/>
    <s v="CUBICLE CURTAINS AND PRIVACY SCREENSSDS8-84"/>
  </r>
  <r>
    <x v="20"/>
    <x v="20"/>
    <n v="4300170100"/>
    <x v="49"/>
    <n v="522860"/>
    <x v="0"/>
    <m/>
    <m/>
    <m/>
    <s v="0000308858"/>
    <m/>
    <n v="2"/>
    <n v="7721.25"/>
    <m/>
    <s v="CUBICLE CURTAINS AND PRIVACY SCREENSSDS8-93"/>
  </r>
  <r>
    <x v="20"/>
    <x v="20"/>
    <n v="4300170100"/>
    <x v="49"/>
    <n v="523680"/>
    <x v="0"/>
    <m/>
    <m/>
    <m/>
    <s v="0000309182"/>
    <m/>
    <n v="3"/>
    <n v="2213.5700000000002"/>
    <m/>
    <s v="Quote MVHL474 dated 6/15/2022REF  BEAM CASES5559880Mfg  GM-385-WHTBattery"/>
  </r>
  <r>
    <x v="20"/>
    <x v="20"/>
    <n v="4300170100"/>
    <x v="49"/>
    <n v="523680"/>
    <x v="0"/>
    <m/>
    <m/>
    <m/>
    <s v="0000309182"/>
    <m/>
    <n v="2"/>
    <n v="891.83"/>
    <m/>
    <s v="Quote MVHL474 dated 6/15/2022REF  BEAM CASES5559887Mfg  GM-387-WGY10-bay charger"/>
  </r>
  <r>
    <x v="20"/>
    <x v="20"/>
    <n v="4300170100"/>
    <x v="49"/>
    <n v="523680"/>
    <x v="0"/>
    <m/>
    <m/>
    <m/>
    <s v="0000309182"/>
    <m/>
    <n v="1"/>
    <n v="11440.21"/>
    <m/>
    <s v="Quote MVHL474 dated 6/15/2022REF  BEAM CASES6456299Mfg  GM-394-SECharging sled case"/>
  </r>
  <r>
    <x v="20"/>
    <x v="20"/>
    <n v="4300170110"/>
    <x v="49"/>
    <n v="523820"/>
    <x v="0"/>
    <m/>
    <m/>
    <m/>
    <s v="0000308312"/>
    <m/>
    <n v="1"/>
    <n v="12030"/>
    <m/>
    <s v="IMPLEMENTATION &amp; TRAINING FEE FOR TRAUMA REGISTRY"/>
  </r>
  <r>
    <x v="20"/>
    <x v="20"/>
    <n v="4300170110"/>
    <x v="49"/>
    <n v="523820"/>
    <x v="0"/>
    <m/>
    <m/>
    <m/>
    <s v="0000308312"/>
    <m/>
    <n v="2"/>
    <n v="27850"/>
    <m/>
    <s v="TRAUMA REGISTRY SYSTEM: ANNUAL ACCESS FEES, AND MAINTENANCE"/>
  </r>
  <r>
    <x v="20"/>
    <x v="20"/>
    <n v="4300170720"/>
    <x v="49"/>
    <n v="546160"/>
    <x v="3"/>
    <m/>
    <m/>
    <m/>
    <s v="0000305807"/>
    <m/>
    <n v="2"/>
    <n v="528.66"/>
    <m/>
    <s v="MIM0022008814-Upholstery Kits for 224/225 Exam Chairs"/>
  </r>
  <r>
    <x v="20"/>
    <x v="20"/>
    <n v="4300170720"/>
    <x v="49"/>
    <n v="546160"/>
    <x v="3"/>
    <m/>
    <m/>
    <m/>
    <s v="0000305807"/>
    <m/>
    <n v="1"/>
    <n v="4309.51"/>
    <m/>
    <s v="MIM224001  Ritter 224 Barrier -Free Exam Chair/Part"/>
  </r>
  <r>
    <x v="20"/>
    <x v="20"/>
    <n v="4300170720"/>
    <x v="49"/>
    <n v="546160"/>
    <x v="3"/>
    <m/>
    <m/>
    <m/>
    <s v="0000305807"/>
    <m/>
    <n v="3"/>
    <n v="1767.19"/>
    <m/>
    <s v="White Glove Service"/>
  </r>
  <r>
    <x v="20"/>
    <x v="20"/>
    <n v="4300170720"/>
    <x v="49"/>
    <n v="546160"/>
    <x v="3"/>
    <m/>
    <m/>
    <m/>
    <s v="0000309040"/>
    <m/>
    <n v="3"/>
    <n v="840.45"/>
    <m/>
    <s v="Quote 100780 dated 6/10/2022Exp 6/30/2022"/>
  </r>
  <r>
    <x v="20"/>
    <x v="20"/>
    <n v="4300170720"/>
    <x v="49"/>
    <n v="546160"/>
    <x v="3"/>
    <m/>
    <m/>
    <m/>
    <s v="0000309040"/>
    <m/>
    <n v="4"/>
    <n v="206.02"/>
    <m/>
    <s v="Quote 100780 dated 6/10/2022Exp 6/30/2022"/>
  </r>
  <r>
    <x v="20"/>
    <x v="20"/>
    <n v="4300170720"/>
    <x v="49"/>
    <n v="546160"/>
    <x v="3"/>
    <m/>
    <m/>
    <m/>
    <s v="0000309040"/>
    <m/>
    <n v="2"/>
    <n v="414.84"/>
    <m/>
    <s v="Quote 100780 dated 6/10/2022Exp 6/30/202251-4873Jaco Trac steering control"/>
  </r>
  <r>
    <x v="20"/>
    <x v="20"/>
    <n v="4300170720"/>
    <x v="49"/>
    <n v="546160"/>
    <x v="3"/>
    <m/>
    <m/>
    <m/>
    <s v="0000309040"/>
    <m/>
    <n v="1"/>
    <n v="9637.48"/>
    <m/>
    <s v="Quote 100780 dated 6/10/2022Exp 6/30/2022EVO-20-ES-L500Jaco e-lock cart"/>
  </r>
  <r>
    <x v="20"/>
    <x v="20"/>
    <n v="4300170720"/>
    <x v="49"/>
    <n v="546160"/>
    <x v="3"/>
    <m/>
    <m/>
    <m/>
    <s v="0000309040"/>
    <m/>
    <n v="5"/>
    <n v="0.02"/>
    <m/>
    <s v="Quote 100780 dated 6/10/2022Exp 6/30/2022ServiceColor customization2 @ $.01"/>
  </r>
  <r>
    <x v="20"/>
    <x v="20"/>
    <n v="4300170761"/>
    <x v="49"/>
    <n v="522860"/>
    <x v="0"/>
    <m/>
    <m/>
    <m/>
    <s v="0000307490"/>
    <m/>
    <n v="7"/>
    <n v="788.87"/>
    <m/>
    <s v="LARGE HUMERAL FRACTURE BRACE ITEM# BEG293905"/>
  </r>
  <r>
    <x v="20"/>
    <x v="20"/>
    <n v="4300170761"/>
    <x v="49"/>
    <n v="522860"/>
    <x v="0"/>
    <m/>
    <m/>
    <m/>
    <s v="0000307490"/>
    <m/>
    <n v="1"/>
    <n v="2527.35"/>
    <m/>
    <s v="LARGE KNEE BRACE WRAP AROUND HINGE ITEM# ORT23280L"/>
  </r>
  <r>
    <x v="20"/>
    <x v="20"/>
    <n v="4300170761"/>
    <x v="49"/>
    <n v="522860"/>
    <x v="0"/>
    <m/>
    <m/>
    <m/>
    <s v="0000307490"/>
    <m/>
    <n v="2"/>
    <n v="2527.35"/>
    <m/>
    <s v="XLARGE KNEE BRACE WRAP AROUND HINGE ITEM# ORT23280XL"/>
  </r>
  <r>
    <x v="20"/>
    <x v="20"/>
    <n v="4300174200"/>
    <x v="49"/>
    <n v="522820"/>
    <x v="0"/>
    <m/>
    <m/>
    <m/>
    <s v="0000296531"/>
    <m/>
    <n v="4"/>
    <n v="561.15"/>
    <m/>
    <s v="HOODS,SA,408-801-400,FLYGHT,DISPOSABLE"/>
  </r>
  <r>
    <x v="20"/>
    <x v="20"/>
    <n v="4300174200"/>
    <x v="49"/>
    <n v="522820"/>
    <x v="0"/>
    <m/>
    <m/>
    <m/>
    <s v="0000296531"/>
    <m/>
    <n v="1"/>
    <n v="1124.9100000000001"/>
    <m/>
    <s v="INJECTOR,SA,ORTH,606-553-000,BONE-CEMENT TOWER"/>
  </r>
  <r>
    <x v="20"/>
    <x v="20"/>
    <n v="4300174200"/>
    <x v="49"/>
    <n v="522820"/>
    <x v="0"/>
    <m/>
    <m/>
    <m/>
    <s v="0000296531"/>
    <m/>
    <n v="5"/>
    <n v="3083.06"/>
    <m/>
    <s v="INST,SA,0702-020-000,4 PORT MANIFOLD"/>
  </r>
  <r>
    <x v="20"/>
    <x v="20"/>
    <n v="4300174200"/>
    <x v="49"/>
    <n v="522820"/>
    <x v="0"/>
    <m/>
    <m/>
    <m/>
    <s v="0000296531"/>
    <m/>
    <n v="3"/>
    <n v="1238.77"/>
    <m/>
    <s v="INST.HANDPIECE,S,0210-114000,IRRIGATION SYSTM,SUCTION W/HIGH FLOW TIP (INST.)"/>
  </r>
  <r>
    <x v="20"/>
    <x v="20"/>
    <n v="4300174200"/>
    <x v="49"/>
    <n v="522820"/>
    <x v="0"/>
    <m/>
    <m/>
    <m/>
    <s v="0000296531"/>
    <m/>
    <n v="2"/>
    <n v="2122.9699999999998"/>
    <m/>
    <s v="PUMP,S-ENDO,0250-070-500,FLOW-2,HANDPIECE,W/10FT,TUBING,DISP"/>
  </r>
  <r>
    <x v="20"/>
    <x v="20"/>
    <n v="4300174200"/>
    <x v="49"/>
    <n v="522860"/>
    <x v="0"/>
    <m/>
    <m/>
    <m/>
    <s v="0000296632"/>
    <m/>
    <n v="30"/>
    <n v="3500.12"/>
    <m/>
    <s v="COLLAR, MIAMI J, SHORT, EA"/>
  </r>
  <r>
    <x v="20"/>
    <x v="20"/>
    <n v="4300174200"/>
    <x v="49"/>
    <n v="522860"/>
    <x v="0"/>
    <m/>
    <m/>
    <m/>
    <s v="0000296632"/>
    <m/>
    <n v="29"/>
    <n v="1225.8800000000001"/>
    <m/>
    <s v="COLLAR,CERVICAL,MIAMI J,1.75,STOUT,EA"/>
  </r>
  <r>
    <x v="20"/>
    <x v="20"/>
    <n v="4300174200"/>
    <x v="49"/>
    <n v="522860"/>
    <x v="0"/>
    <m/>
    <m/>
    <m/>
    <s v="0000296632"/>
    <m/>
    <n v="28"/>
    <n v="695.13"/>
    <m/>
    <s v="ELECTRODE #MDSM611950CT MEDGEL, ECG STRESS FOAMREPLACE MC47535-00052 MMM2230"/>
  </r>
  <r>
    <x v="20"/>
    <x v="20"/>
    <n v="4300174200"/>
    <x v="49"/>
    <n v="526900"/>
    <x v="0"/>
    <m/>
    <m/>
    <m/>
    <s v="0000297720"/>
    <m/>
    <n v="2"/>
    <n v="2495.81"/>
    <m/>
    <s v="186-0224-AMS PROMO QSB15X4 - ZMPC ASPECT BIS X4 CM X1"/>
  </r>
  <r>
    <x v="20"/>
    <x v="20"/>
    <n v="4300174200"/>
    <x v="49"/>
    <n v="526900"/>
    <x v="0"/>
    <m/>
    <m/>
    <m/>
    <s v="0000297720"/>
    <m/>
    <n v="1"/>
    <n v="13050"/>
    <m/>
    <s v="186-1014 BIS COMPLETE 4 CHANNELL SYSTEM, 5 YEAR WARRANTY"/>
  </r>
  <r>
    <x v="20"/>
    <x v="20"/>
    <n v="4300174200"/>
    <x v="49"/>
    <n v="526900"/>
    <x v="0"/>
    <m/>
    <m/>
    <m/>
    <s v="0000297720"/>
    <m/>
    <n v="3"/>
    <n v="496.72"/>
    <m/>
    <s v="186-1018-AMS KIT REPLACEMENT, BISX4, PCI4"/>
  </r>
  <r>
    <x v="20"/>
    <x v="20"/>
    <n v="4300174200"/>
    <x v="49"/>
    <n v="526900"/>
    <x v="0"/>
    <m/>
    <m/>
    <m/>
    <s v="0000299330"/>
    <m/>
    <n v="4"/>
    <n v="599.21"/>
    <m/>
    <s v="INST,WM,57SC0208,MICA BURR,2X8MM,STERILE"/>
  </r>
  <r>
    <x v="20"/>
    <x v="20"/>
    <n v="4300174200"/>
    <x v="49"/>
    <n v="526900"/>
    <x v="0"/>
    <m/>
    <m/>
    <m/>
    <s v="0000299330"/>
    <m/>
    <n v="17"/>
    <n v="117.45"/>
    <m/>
    <s v="INST,WM,PD-IT,SURGICAL IRRIGATION TUBE"/>
  </r>
  <r>
    <x v="20"/>
    <x v="20"/>
    <n v="4300174200"/>
    <x v="49"/>
    <n v="526900"/>
    <x v="0"/>
    <m/>
    <m/>
    <m/>
    <s v="0000304330"/>
    <m/>
    <n v="1"/>
    <n v="5876.85"/>
    <m/>
    <s v="INST,CZ,304977-9038-700,XENON LAMP,180W,14V"/>
  </r>
  <r>
    <x v="20"/>
    <x v="20"/>
    <n v="4300174200"/>
    <x v="49"/>
    <n v="525180"/>
    <x v="0"/>
    <m/>
    <m/>
    <m/>
    <s v="0000305946"/>
    <m/>
    <n v="15"/>
    <n v="262.63"/>
    <m/>
    <s v="SERVICE,SNY,ELECTRENCEPHALOGRAM/OPERATING ROOM"/>
  </r>
  <r>
    <x v="20"/>
    <x v="20"/>
    <n v="4300174200"/>
    <x v="49"/>
    <n v="525180"/>
    <x v="0"/>
    <m/>
    <m/>
    <m/>
    <s v="0000305946"/>
    <m/>
    <n v="2"/>
    <n v="582.36"/>
    <m/>
    <s v="SERVICE,SNY,OPERATIVE NEUROPHYSIOLOGIC,ADDITIONAL 30 MIN"/>
  </r>
  <r>
    <x v="20"/>
    <x v="20"/>
    <n v="4300174200"/>
    <x v="49"/>
    <n v="525180"/>
    <x v="0"/>
    <m/>
    <m/>
    <m/>
    <s v="0000305946"/>
    <m/>
    <n v="9"/>
    <n v="339.71"/>
    <m/>
    <s v="SERVICE,SNY,OPERATIVE NEUROPHYSIOLOGIC,ADDITIONAL 30 MIN"/>
  </r>
  <r>
    <x v="20"/>
    <x v="20"/>
    <n v="4300174200"/>
    <x v="49"/>
    <n v="525180"/>
    <x v="0"/>
    <m/>
    <m/>
    <m/>
    <s v="0000305946"/>
    <m/>
    <n v="12"/>
    <n v="194.12"/>
    <m/>
    <s v="SERVICE,SNY,OPERATIVE NEUROPHYSIOLOGIC,ADDITIONAL 30 MIN"/>
  </r>
  <r>
    <x v="20"/>
    <x v="20"/>
    <n v="4300174200"/>
    <x v="49"/>
    <n v="525180"/>
    <x v="0"/>
    <m/>
    <m/>
    <m/>
    <s v="0000305946"/>
    <m/>
    <n v="1"/>
    <n v="913.5"/>
    <m/>
    <s v="SERVICE,SNY,OPERATIVE NEUROPHYSIOLOGIC,UP TO 5 HOURS"/>
  </r>
  <r>
    <x v="20"/>
    <x v="20"/>
    <n v="4300174200"/>
    <x v="49"/>
    <n v="525180"/>
    <x v="0"/>
    <m/>
    <m/>
    <m/>
    <s v="0000305946"/>
    <m/>
    <n v="4"/>
    <n v="913.5"/>
    <m/>
    <s v="SERVICE,SNY,OPERATIVE NEUROPHYSIOLOGIC,UP TO 5 HOURS"/>
  </r>
  <r>
    <x v="20"/>
    <x v="20"/>
    <n v="4300174200"/>
    <x v="49"/>
    <n v="525180"/>
    <x v="0"/>
    <m/>
    <m/>
    <m/>
    <s v="0000305946"/>
    <m/>
    <n v="6"/>
    <n v="913.5"/>
    <m/>
    <s v="SERVICE,SNY,OPERATIVE NEUROPHYSIOLOGIC,UP TO 5 HOURS"/>
  </r>
  <r>
    <x v="20"/>
    <x v="20"/>
    <n v="4300174200"/>
    <x v="49"/>
    <n v="525180"/>
    <x v="0"/>
    <m/>
    <m/>
    <m/>
    <s v="0000305946"/>
    <m/>
    <n v="8"/>
    <n v="913.5"/>
    <m/>
    <s v="SERVICE,SNY,OPERATIVE NEUROPHYSIOLOGIC,UP TO 5 HOURS"/>
  </r>
  <r>
    <x v="20"/>
    <x v="20"/>
    <n v="4300174200"/>
    <x v="49"/>
    <n v="525180"/>
    <x v="0"/>
    <m/>
    <m/>
    <m/>
    <s v="0000305946"/>
    <m/>
    <n v="11"/>
    <n v="913.5"/>
    <m/>
    <s v="SERVICE,SNY,OPERATIVE NEUROPHYSIOLOGIC,UP TO 5 HOURS"/>
  </r>
  <r>
    <x v="20"/>
    <x v="20"/>
    <n v="4300174200"/>
    <x v="49"/>
    <n v="525180"/>
    <x v="0"/>
    <m/>
    <m/>
    <m/>
    <s v="0000305946"/>
    <m/>
    <n v="14"/>
    <n v="913.5"/>
    <m/>
    <s v="SERVICE,SNY,OPERATIVE NEUROPHYSIOLOGIC,UP TO 5 HOURS"/>
  </r>
  <r>
    <x v="20"/>
    <x v="20"/>
    <n v="4300174200"/>
    <x v="49"/>
    <n v="525180"/>
    <x v="0"/>
    <m/>
    <m/>
    <m/>
    <s v="0000305946"/>
    <m/>
    <n v="16"/>
    <n v="815.63"/>
    <m/>
    <s v="SERVICE,SNY,SUBDURAL CORTICAL GRID ELECTRODE"/>
  </r>
  <r>
    <x v="20"/>
    <x v="20"/>
    <n v="4300174200"/>
    <x v="49"/>
    <n v="525180"/>
    <x v="0"/>
    <m/>
    <m/>
    <m/>
    <s v="0000305946"/>
    <m/>
    <n v="3"/>
    <n v="262.63"/>
    <m/>
    <s v="SERVICE,SNY,TRIGGERED EMG STUDY"/>
  </r>
  <r>
    <x v="20"/>
    <x v="20"/>
    <n v="4300174200"/>
    <x v="49"/>
    <n v="525180"/>
    <x v="0"/>
    <m/>
    <m/>
    <m/>
    <s v="0000305946"/>
    <m/>
    <n v="5"/>
    <n v="262.63"/>
    <m/>
    <s v="SERVICE,SNY,TRIGGERED EMG STUDY"/>
  </r>
  <r>
    <x v="20"/>
    <x v="20"/>
    <n v="4300174200"/>
    <x v="49"/>
    <n v="525180"/>
    <x v="0"/>
    <m/>
    <m/>
    <m/>
    <s v="0000305946"/>
    <m/>
    <n v="7"/>
    <n v="262.63"/>
    <m/>
    <s v="SERVICE,SNY,TRIGGERED EMG STUDY"/>
  </r>
  <r>
    <x v="20"/>
    <x v="20"/>
    <n v="4300174200"/>
    <x v="49"/>
    <n v="525180"/>
    <x v="0"/>
    <m/>
    <m/>
    <m/>
    <s v="0000305946"/>
    <m/>
    <n v="10"/>
    <n v="262.63"/>
    <m/>
    <s v="SERVICE,SNY,TRIGGERED EMG STUDY"/>
  </r>
  <r>
    <x v="20"/>
    <x v="20"/>
    <n v="4300174200"/>
    <x v="49"/>
    <n v="525180"/>
    <x v="0"/>
    <m/>
    <m/>
    <m/>
    <s v="0000305946"/>
    <m/>
    <n v="13"/>
    <n v="262.63"/>
    <m/>
    <s v="SERVICE,SNY,TRIGGERED EMG STUDY"/>
  </r>
  <r>
    <x v="20"/>
    <x v="20"/>
    <n v="4300174200"/>
    <x v="49"/>
    <n v="525180"/>
    <x v="0"/>
    <m/>
    <m/>
    <m/>
    <s v="0000306481"/>
    <m/>
    <n v="9"/>
    <n v="262.63"/>
    <m/>
    <s v="SERVICE,SNY,ELECTRENCEPHALOGRAM/OPERATING ROOM"/>
  </r>
  <r>
    <x v="20"/>
    <x v="20"/>
    <n v="4300174200"/>
    <x v="49"/>
    <n v="525180"/>
    <x v="0"/>
    <m/>
    <m/>
    <m/>
    <s v="0000306481"/>
    <m/>
    <n v="2"/>
    <n v="194.12"/>
    <m/>
    <s v="SERVICE,SNY,OPERATIVE NEUROPHYSIOLOGIC,ADDITIONAL 30 MIN"/>
  </r>
  <r>
    <x v="20"/>
    <x v="20"/>
    <n v="4300174200"/>
    <x v="49"/>
    <n v="525180"/>
    <x v="0"/>
    <m/>
    <m/>
    <m/>
    <s v="0000306481"/>
    <m/>
    <n v="4"/>
    <n v="388.24"/>
    <m/>
    <s v="SERVICE,SNY,OPERATIVE NEUROPHYSIOLOGIC,ADDITIONAL 30 MIN"/>
  </r>
  <r>
    <x v="20"/>
    <x v="20"/>
    <n v="4300174200"/>
    <x v="49"/>
    <n v="525180"/>
    <x v="0"/>
    <m/>
    <m/>
    <m/>
    <s v="0000306481"/>
    <m/>
    <n v="1"/>
    <n v="913.5"/>
    <m/>
    <s v="SERVICE,SNY,OPERATIVE NEUROPHYSIOLOGIC,UP TO 5 HOURS"/>
  </r>
  <r>
    <x v="20"/>
    <x v="20"/>
    <n v="4300174200"/>
    <x v="49"/>
    <n v="525180"/>
    <x v="0"/>
    <m/>
    <m/>
    <m/>
    <s v="0000306481"/>
    <m/>
    <n v="3"/>
    <n v="913.5"/>
    <m/>
    <s v="SERVICE,SNY,OPERATIVE NEUROPHYSIOLOGIC,UP TO 5 HOURS"/>
  </r>
  <r>
    <x v="20"/>
    <x v="20"/>
    <n v="4300174200"/>
    <x v="49"/>
    <n v="525180"/>
    <x v="0"/>
    <m/>
    <m/>
    <m/>
    <s v="0000306481"/>
    <m/>
    <n v="6"/>
    <n v="913.5"/>
    <m/>
    <s v="SERVICE,SNY,OPERATIVE NEUROPHYSIOLOGIC,UP TO 5 HOURS"/>
  </r>
  <r>
    <x v="20"/>
    <x v="20"/>
    <n v="4300174200"/>
    <x v="49"/>
    <n v="525180"/>
    <x v="0"/>
    <m/>
    <m/>
    <m/>
    <s v="0000306481"/>
    <m/>
    <n v="8"/>
    <n v="913.5"/>
    <m/>
    <s v="SERVICE,SNY,OPERATIVE NEUROPHYSIOLOGIC,UP TO 5 HOURS"/>
  </r>
  <r>
    <x v="20"/>
    <x v="20"/>
    <n v="4300174200"/>
    <x v="49"/>
    <n v="525180"/>
    <x v="0"/>
    <m/>
    <m/>
    <m/>
    <s v="0000306481"/>
    <m/>
    <n v="10"/>
    <n v="815.63"/>
    <m/>
    <s v="SERVICE,SNY,SUBDURAL CORTICAL GRID ELECTRODE"/>
  </r>
  <r>
    <x v="20"/>
    <x v="20"/>
    <n v="4300174200"/>
    <x v="49"/>
    <n v="525180"/>
    <x v="0"/>
    <m/>
    <m/>
    <m/>
    <s v="0000306481"/>
    <m/>
    <n v="5"/>
    <n v="262.63"/>
    <m/>
    <s v="SERVICE,SNY,TRIGGERED EMG STUDY"/>
  </r>
  <r>
    <x v="20"/>
    <x v="20"/>
    <n v="4300174200"/>
    <x v="49"/>
    <n v="525180"/>
    <x v="0"/>
    <m/>
    <m/>
    <m/>
    <s v="0000306481"/>
    <m/>
    <n v="7"/>
    <n v="262.63"/>
    <m/>
    <s v="SERVICE,SNY,TRIGGERED EMG STUDY"/>
  </r>
  <r>
    <x v="20"/>
    <x v="20"/>
    <n v="4300174200"/>
    <x v="49"/>
    <n v="522820"/>
    <x v="0"/>
    <m/>
    <m/>
    <m/>
    <s v="0000306689"/>
    <m/>
    <n v="3"/>
    <n v="174.87"/>
    <m/>
    <s v="SOLUTION,ML,MMM8630,DURAPREP,APPLICATOR,26 ML"/>
  </r>
  <r>
    <x v="20"/>
    <x v="20"/>
    <n v="4300174200"/>
    <x v="49"/>
    <n v="522820"/>
    <x v="0"/>
    <m/>
    <m/>
    <m/>
    <s v="0000306689"/>
    <m/>
    <n v="4"/>
    <n v="224.33"/>
    <m/>
    <s v="STRAPS,ML,DYNDSTRAP1,KNEE AND BODY"/>
  </r>
  <r>
    <x v="20"/>
    <x v="20"/>
    <n v="4300174200"/>
    <x v="49"/>
    <n v="522930"/>
    <x v="0"/>
    <m/>
    <m/>
    <m/>
    <s v="0000306689"/>
    <m/>
    <n v="7"/>
    <n v="143.07"/>
    <m/>
    <s v="SUTURE,CV,EL21L,SURGITIE LOOP,POLYSORB,VIO,0,21"/>
  </r>
  <r>
    <x v="20"/>
    <x v="20"/>
    <n v="4300174200"/>
    <x v="49"/>
    <n v="522930"/>
    <x v="0"/>
    <m/>
    <m/>
    <m/>
    <s v="0000306689"/>
    <m/>
    <n v="22"/>
    <n v="587.21"/>
    <m/>
    <s v="SUTURE,E,ETHPDP334H,PDS CT-2"/>
  </r>
  <r>
    <x v="20"/>
    <x v="20"/>
    <n v="4300174200"/>
    <x v="49"/>
    <n v="522930"/>
    <x v="0"/>
    <m/>
    <m/>
    <m/>
    <s v="0000306689"/>
    <m/>
    <n v="5"/>
    <n v="541.58000000000004"/>
    <m/>
    <s v="TROCAR,BPT12STS,HASSON,BLUNT,12MM"/>
  </r>
  <r>
    <x v="20"/>
    <x v="20"/>
    <n v="4300174200"/>
    <x v="49"/>
    <n v="523230"/>
    <x v="0"/>
    <m/>
    <m/>
    <m/>
    <s v="0000306689"/>
    <m/>
    <n v="24"/>
    <n v="1430.08"/>
    <m/>
    <s v="CLEANER,ASO1C03T6WR,PROLYSTICA ENZYMATIC,10L BUCKET"/>
  </r>
  <r>
    <x v="20"/>
    <x v="20"/>
    <n v="4300174200"/>
    <x v="49"/>
    <n v="523230"/>
    <x v="0"/>
    <m/>
    <m/>
    <m/>
    <s v="0000306689"/>
    <m/>
    <n v="23"/>
    <n v="1499.06"/>
    <m/>
    <s v="DETERGENT,ASO1C07T6WR,ULTRA CONCENTRATE 10 LITER"/>
  </r>
  <r>
    <x v="20"/>
    <x v="20"/>
    <n v="4300174200"/>
    <x v="49"/>
    <n v="523230"/>
    <x v="0"/>
    <m/>
    <m/>
    <m/>
    <s v="0000306689"/>
    <m/>
    <n v="2"/>
    <n v="387.37"/>
    <m/>
    <s v="GLOVE,ML,ALA41665Z,SURGICAL BIOGEL PI IND SZ.6.5"/>
  </r>
  <r>
    <x v="20"/>
    <x v="20"/>
    <n v="4300174200"/>
    <x v="49"/>
    <n v="523230"/>
    <x v="0"/>
    <m/>
    <m/>
    <m/>
    <s v="0000306689"/>
    <m/>
    <n v="15"/>
    <n v="414.64"/>
    <m/>
    <s v="GLOVES,R,30470,BIOGEL,SZ.7"/>
  </r>
  <r>
    <x v="20"/>
    <x v="20"/>
    <n v="4300174200"/>
    <x v="49"/>
    <n v="523230"/>
    <x v="0"/>
    <m/>
    <m/>
    <m/>
    <s v="0000306689"/>
    <m/>
    <n v="16"/>
    <n v="414.64"/>
    <m/>
    <s v="GLOVES,R,30475,BIOGEL,SZ.7.5"/>
  </r>
  <r>
    <x v="20"/>
    <x v="20"/>
    <n v="4300174200"/>
    <x v="49"/>
    <n v="526900"/>
    <x v="0"/>
    <m/>
    <m/>
    <m/>
    <s v="0000306689"/>
    <m/>
    <n v="8"/>
    <n v="1860.17"/>
    <m/>
    <s v="CLIP,CV,176630,ENDOSCOPIC III,5MM,SINGLE USE"/>
  </r>
  <r>
    <x v="20"/>
    <x v="20"/>
    <n v="4300174200"/>
    <x v="49"/>
    <n v="526900"/>
    <x v="0"/>
    <m/>
    <m/>
    <m/>
    <s v="0000306689"/>
    <m/>
    <n v="10"/>
    <n v="1159.29"/>
    <m/>
    <s v="DEVICE,CV,EGIA45AMT,AR MED THKSUL"/>
  </r>
  <r>
    <x v="20"/>
    <x v="20"/>
    <n v="4300174200"/>
    <x v="49"/>
    <n v="526900"/>
    <x v="0"/>
    <m/>
    <m/>
    <m/>
    <s v="0000306689"/>
    <m/>
    <n v="9"/>
    <n v="1116.6600000000001"/>
    <m/>
    <s v="DEVICE,CV,EGIA45AVM,ENDO,ARTIC,45,VASC,MED,RELOAD"/>
  </r>
  <r>
    <x v="20"/>
    <x v="20"/>
    <n v="4300174200"/>
    <x v="49"/>
    <n v="526900"/>
    <x v="0"/>
    <m/>
    <m/>
    <m/>
    <s v="0000306689"/>
    <m/>
    <n v="6"/>
    <n v="396.07"/>
    <m/>
    <s v="TROCAR,CV,ONB12STF,VERSAPOR,BLADLESS,OPTICAL,SIZE 12"/>
  </r>
  <r>
    <x v="20"/>
    <x v="20"/>
    <n v="4300174200"/>
    <x v="49"/>
    <n v="522860"/>
    <x v="0"/>
    <m/>
    <m/>
    <m/>
    <s v="0000307444"/>
    <m/>
    <n v="2"/>
    <n v="6851.25"/>
    <m/>
    <s v="1100-9025-000 - ALADIN CASSETTE FOR SUPRANE (DESFLURONE)"/>
  </r>
  <r>
    <x v="20"/>
    <x v="20"/>
    <n v="4300174200"/>
    <x v="49"/>
    <n v="522860"/>
    <x v="0"/>
    <m/>
    <m/>
    <m/>
    <s v="0000307444"/>
    <m/>
    <n v="1"/>
    <n v="41596.879999999997"/>
    <m/>
    <s v="1100-9030-000 - ALADIN 2 CASSETTE FOR SEVOFLURANE"/>
  </r>
  <r>
    <x v="20"/>
    <x v="20"/>
    <n v="4300174200"/>
    <x v="49"/>
    <n v="522820"/>
    <x v="0"/>
    <m/>
    <m/>
    <m/>
    <s v="0000307543"/>
    <m/>
    <n v="10"/>
    <n v="57.82"/>
    <m/>
    <s v="CAPS,HO,5027-1-050,PROTECTIVE END,F/5MM PINS,BLUE"/>
  </r>
  <r>
    <x v="20"/>
    <x v="20"/>
    <n v="4300174200"/>
    <x v="49"/>
    <n v="522820"/>
    <x v="0"/>
    <m/>
    <m/>
    <m/>
    <s v="0000307543"/>
    <m/>
    <n v="16"/>
    <n v="170.74"/>
    <m/>
    <s v="COUNTERSINK,HO,45-80040,FOR SCREWS 02.7/3.5MM,AO FITTING"/>
  </r>
  <r>
    <x v="20"/>
    <x v="20"/>
    <n v="4300174200"/>
    <x v="49"/>
    <n v="522820"/>
    <x v="0"/>
    <m/>
    <m/>
    <m/>
    <s v="0000307543"/>
    <m/>
    <n v="28"/>
    <n v="227.19"/>
    <m/>
    <s v="DRILLBIT,HO,1806-4280S,4.2MMX130MM"/>
  </r>
  <r>
    <x v="20"/>
    <x v="20"/>
    <n v="4300174200"/>
    <x v="49"/>
    <n v="522820"/>
    <x v="0"/>
    <m/>
    <m/>
    <m/>
    <s v="0000307543"/>
    <m/>
    <n v="27"/>
    <n v="283.44"/>
    <m/>
    <s v="DRILLBIT,HO,2351-4236S,4.2 X 360 MM"/>
  </r>
  <r>
    <x v="20"/>
    <x v="20"/>
    <n v="4300174200"/>
    <x v="49"/>
    <n v="522820"/>
    <x v="0"/>
    <m/>
    <m/>
    <m/>
    <s v="0000307543"/>
    <m/>
    <n v="12"/>
    <n v="216"/>
    <m/>
    <s v="DRLBT,HO,700353,3.5X180"/>
  </r>
  <r>
    <x v="20"/>
    <x v="20"/>
    <n v="4300174200"/>
    <x v="49"/>
    <n v="522820"/>
    <x v="0"/>
    <m/>
    <m/>
    <m/>
    <s v="0000307543"/>
    <m/>
    <n v="6"/>
    <n v="2563.7600000000002"/>
    <m/>
    <s v="FIXATOR,HO,4922-1-010,ROD TO ROD COUPLING"/>
  </r>
  <r>
    <x v="20"/>
    <x v="20"/>
    <n v="4300174200"/>
    <x v="49"/>
    <n v="522820"/>
    <x v="0"/>
    <m/>
    <m/>
    <m/>
    <s v="0000307543"/>
    <m/>
    <n v="7"/>
    <n v="729.8"/>
    <m/>
    <s v="FIXATOR,HO,4922-2-240-1,5 CLAMP,W/30° POST"/>
  </r>
  <r>
    <x v="20"/>
    <x v="20"/>
    <n v="4300174200"/>
    <x v="49"/>
    <n v="522820"/>
    <x v="0"/>
    <m/>
    <m/>
    <m/>
    <s v="0000307543"/>
    <m/>
    <n v="8"/>
    <n v="669.66"/>
    <m/>
    <s v="FIXATOR,HO,4922-8-350,CONNECTING ROD,11X350MM"/>
  </r>
  <r>
    <x v="20"/>
    <x v="20"/>
    <n v="4300174200"/>
    <x v="49"/>
    <n v="522820"/>
    <x v="0"/>
    <m/>
    <m/>
    <m/>
    <s v="0000307543"/>
    <m/>
    <n v="9"/>
    <n v="349.02"/>
    <m/>
    <s v="FIXATOR,HO,5018-5-150,PIN,APEX,S/D,HALF,40THR,5X150MM"/>
  </r>
  <r>
    <x v="20"/>
    <x v="20"/>
    <n v="4300174200"/>
    <x v="49"/>
    <n v="522820"/>
    <x v="0"/>
    <m/>
    <m/>
    <m/>
    <s v="0000307543"/>
    <m/>
    <n v="29"/>
    <n v="250.32"/>
    <m/>
    <s v="GDWR,HO,1806-0085S,BALL,TIP,1000MM"/>
  </r>
  <r>
    <x v="20"/>
    <x v="20"/>
    <n v="4300174200"/>
    <x v="49"/>
    <n v="522820"/>
    <x v="0"/>
    <m/>
    <m/>
    <m/>
    <s v="0000307543"/>
    <m/>
    <n v="13"/>
    <n v="206.95"/>
    <m/>
    <s v="INST,HO,703690,DRILLBIT,2.0MM"/>
  </r>
  <r>
    <x v="20"/>
    <x v="20"/>
    <n v="4300174200"/>
    <x v="49"/>
    <n v="522820"/>
    <x v="0"/>
    <m/>
    <m/>
    <m/>
    <s v="0000307543"/>
    <m/>
    <n v="14"/>
    <n v="205.16"/>
    <m/>
    <s v="INST,HO,703691,DRILLBIT 2.6MM"/>
  </r>
  <r>
    <x v="20"/>
    <x v="20"/>
    <n v="4300174200"/>
    <x v="49"/>
    <n v="522820"/>
    <x v="0"/>
    <m/>
    <m/>
    <m/>
    <s v="0000307543"/>
    <m/>
    <n v="15"/>
    <n v="206.95"/>
    <m/>
    <s v="INST,HO,703695,DRILLBIT,2.7MM"/>
  </r>
  <r>
    <x v="20"/>
    <x v="20"/>
    <n v="4300174200"/>
    <x v="49"/>
    <n v="522820"/>
    <x v="0"/>
    <m/>
    <m/>
    <m/>
    <s v="0000307543"/>
    <m/>
    <n v="11"/>
    <n v="183.27"/>
    <m/>
    <s v="PIN,HO,5050-5-300,TRANSFIXING,5X300MM"/>
  </r>
  <r>
    <x v="20"/>
    <x v="20"/>
    <n v="4300174200"/>
    <x v="49"/>
    <n v="522900"/>
    <x v="0"/>
    <m/>
    <m/>
    <m/>
    <s v="0000307543"/>
    <m/>
    <n v="17"/>
    <n v="865.48"/>
    <m/>
    <s v="PLT,HO,40-20906,DIST FIBULA 6H"/>
  </r>
  <r>
    <x v="20"/>
    <x v="20"/>
    <n v="4300174200"/>
    <x v="49"/>
    <n v="522905"/>
    <x v="0"/>
    <m/>
    <m/>
    <m/>
    <s v="0000307543"/>
    <m/>
    <n v="18"/>
    <n v="130.51"/>
    <m/>
    <s v="IMPL,HO,657118,CORTICAL SCREW,2.7X18MM"/>
  </r>
  <r>
    <x v="20"/>
    <x v="20"/>
    <n v="4300174200"/>
    <x v="49"/>
    <n v="522905"/>
    <x v="0"/>
    <m/>
    <m/>
    <m/>
    <s v="0000307543"/>
    <m/>
    <n v="19"/>
    <n v="652.54999999999995"/>
    <m/>
    <s v="IMPL,HO,657412,CORTICAL SCREW,3.5X12MM"/>
  </r>
  <r>
    <x v="20"/>
    <x v="20"/>
    <n v="4300174200"/>
    <x v="49"/>
    <n v="522905"/>
    <x v="0"/>
    <m/>
    <m/>
    <m/>
    <s v="0000307543"/>
    <m/>
    <n v="20"/>
    <n v="522.04"/>
    <m/>
    <s v="IMPL,HO,657414,CORTICAL SCREW,3.5X14MM"/>
  </r>
  <r>
    <x v="20"/>
    <x v="20"/>
    <n v="4300174200"/>
    <x v="49"/>
    <n v="522905"/>
    <x v="0"/>
    <m/>
    <m/>
    <m/>
    <s v="0000307543"/>
    <m/>
    <n v="30"/>
    <n v="346.6"/>
    <m/>
    <s v="IMPL,SA,2351-3340S,THREADED RECON K-WIRE,3.2X400MM"/>
  </r>
  <r>
    <x v="20"/>
    <x v="20"/>
    <n v="4300174200"/>
    <x v="49"/>
    <n v="526900"/>
    <x v="0"/>
    <m/>
    <m/>
    <m/>
    <s v="0000307543"/>
    <m/>
    <n v="3"/>
    <n v="339.43"/>
    <m/>
    <s v="INST,HO,45-20007S,2.0 ASNIS CANN COUNTERSINK COUPLING,2.8MM"/>
  </r>
  <r>
    <x v="20"/>
    <x v="20"/>
    <n v="4300174200"/>
    <x v="49"/>
    <n v="526900"/>
    <x v="0"/>
    <m/>
    <m/>
    <m/>
    <s v="0000307543"/>
    <m/>
    <n v="21"/>
    <n v="581.58000000000004"/>
    <m/>
    <s v="SHAFT,HO,0227-8510S,REAMER,8X510MM"/>
  </r>
  <r>
    <x v="20"/>
    <x v="20"/>
    <n v="4300174200"/>
    <x v="49"/>
    <n v="546160"/>
    <x v="3"/>
    <m/>
    <m/>
    <m/>
    <s v="0000308021"/>
    <m/>
    <n v="5"/>
    <n v="1485.94"/>
    <m/>
    <s v="1/4&quot; DRILL WITH KEYProduct No. 4100-131-000"/>
  </r>
  <r>
    <x v="20"/>
    <x v="20"/>
    <n v="4300174200"/>
    <x v="49"/>
    <n v="546160"/>
    <x v="3"/>
    <m/>
    <m/>
    <m/>
    <s v="0000308021"/>
    <m/>
    <n v="22"/>
    <n v="2060.85"/>
    <m/>
    <s v="1/4&quot; Keyed ChuckProduct No. 6203-131-000"/>
  </r>
  <r>
    <x v="20"/>
    <x v="20"/>
    <n v="4300174200"/>
    <x v="49"/>
    <n v="546160"/>
    <x v="3"/>
    <m/>
    <m/>
    <m/>
    <s v="0000308021"/>
    <m/>
    <n v="19"/>
    <n v="4137.0200000000004"/>
    <m/>
    <s v="1/4&quot; LOCKING KEYLESS CHUCKProduct No. 8203-133-000"/>
  </r>
  <r>
    <x v="20"/>
    <x v="20"/>
    <n v="4300174200"/>
    <x v="49"/>
    <n v="546160"/>
    <x v="3"/>
    <m/>
    <m/>
    <m/>
    <s v="0000308021"/>
    <m/>
    <n v="26"/>
    <n v="2290.23"/>
    <m/>
    <s v="3 Handpiece Solid Container BundleProduct No. 7102-654-000"/>
  </r>
  <r>
    <x v="20"/>
    <x v="20"/>
    <n v="4300174200"/>
    <x v="49"/>
    <n v="546160"/>
    <x v="3"/>
    <m/>
    <m/>
    <m/>
    <s v="0000308021"/>
    <m/>
    <n v="2"/>
    <n v="1485.94"/>
    <m/>
    <s v="Adjustable Pin Collet (2.0-3.2mm)Product No. 4100-126-000"/>
  </r>
  <r>
    <x v="20"/>
    <x v="20"/>
    <n v="4300174200"/>
    <x v="49"/>
    <n v="546160"/>
    <x v="3"/>
    <m/>
    <m/>
    <m/>
    <s v="0000308021"/>
    <m/>
    <n v="24"/>
    <n v="2092.2399999999998"/>
    <m/>
    <s v="AO Larger Reamer AttachmentProduct No. 6203-210-000"/>
  </r>
  <r>
    <x v="20"/>
    <x v="20"/>
    <n v="4300174200"/>
    <x v="49"/>
    <n v="546160"/>
    <x v="3"/>
    <m/>
    <m/>
    <m/>
    <s v="0000308021"/>
    <m/>
    <n v="9"/>
    <n v="1580.82"/>
    <m/>
    <s v="AO Larger ReamerProduct No. 4100-210-000"/>
  </r>
  <r>
    <x v="20"/>
    <x v="20"/>
    <n v="4300174200"/>
    <x v="49"/>
    <n v="546160"/>
    <x v="3"/>
    <m/>
    <m/>
    <m/>
    <s v="0000308021"/>
    <m/>
    <n v="18"/>
    <n v="2092.2399999999998"/>
    <m/>
    <s v="AO Small AttachmentProduct No. 6203-110-000"/>
  </r>
  <r>
    <x v="20"/>
    <x v="20"/>
    <n v="4300174200"/>
    <x v="49"/>
    <n v="546160"/>
    <x v="3"/>
    <m/>
    <m/>
    <m/>
    <s v="0000308021"/>
    <m/>
    <n v="6"/>
    <n v="1485.94"/>
    <m/>
    <s v="AO Small DrillProduct No. 4100-110-000"/>
  </r>
  <r>
    <x v="20"/>
    <x v="20"/>
    <n v="4300174200"/>
    <x v="49"/>
    <n v="546160"/>
    <x v="3"/>
    <m/>
    <m/>
    <m/>
    <s v="0000308021"/>
    <m/>
    <n v="30"/>
    <n v="34710.589999999997"/>
    <m/>
    <s v="CORE 2 - UNITED STATESProduct No. 5400-052-000US"/>
  </r>
  <r>
    <x v="20"/>
    <x v="20"/>
    <n v="4300174200"/>
    <x v="49"/>
    <n v="546160"/>
    <x v="3"/>
    <m/>
    <m/>
    <m/>
    <s v="0000308021"/>
    <m/>
    <n v="10"/>
    <n v="3896.03"/>
    <m/>
    <s v="DHS Reamer AttachmentProduct No. 4100-215-000"/>
  </r>
  <r>
    <x v="20"/>
    <x v="20"/>
    <n v="4300174200"/>
    <x v="49"/>
    <n v="546160"/>
    <x v="3"/>
    <m/>
    <m/>
    <m/>
    <s v="0000308021"/>
    <m/>
    <n v="23"/>
    <n v="2092.2399999999998"/>
    <m/>
    <s v="DHS/DCS Quick LockProduct No. 6203-215-000"/>
  </r>
  <r>
    <x v="20"/>
    <x v="20"/>
    <n v="4300174200"/>
    <x v="49"/>
    <n v="546160"/>
    <x v="3"/>
    <m/>
    <m/>
    <m/>
    <s v="0000308021"/>
    <m/>
    <n v="16"/>
    <n v="3363.1"/>
    <m/>
    <s v="DUAL TRIGGER PIN COLLETProduct No. 8203-126-000"/>
  </r>
  <r>
    <x v="20"/>
    <x v="20"/>
    <n v="4300174200"/>
    <x v="49"/>
    <n v="546160"/>
    <x v="3"/>
    <m/>
    <m/>
    <m/>
    <s v="0000308021"/>
    <m/>
    <n v="17"/>
    <n v="3363.1"/>
    <m/>
    <s v="DUAL TRIGGER WIRE COLLETProduct No. 8203-026-000"/>
  </r>
  <r>
    <x v="20"/>
    <x v="20"/>
    <n v="4300174200"/>
    <x v="49"/>
    <n v="546160"/>
    <x v="3"/>
    <m/>
    <m/>
    <m/>
    <s v="0000308021"/>
    <m/>
    <n v="28"/>
    <n v="1564.64"/>
    <m/>
    <s v="Electric Handswitch- Right HandedProduct No. 5400-121-000"/>
  </r>
  <r>
    <x v="20"/>
    <x v="20"/>
    <n v="4300174200"/>
    <x v="49"/>
    <n v="546160"/>
    <x v="3"/>
    <m/>
    <m/>
    <m/>
    <s v="0000308021"/>
    <m/>
    <n v="20"/>
    <n v="2092.2399999999998"/>
    <m/>
    <s v="Hudson AttachmentProduct No. 6203-113-000"/>
  </r>
  <r>
    <x v="20"/>
    <x v="20"/>
    <n v="4300174200"/>
    <x v="49"/>
    <n v="546160"/>
    <x v="3"/>
    <m/>
    <m/>
    <m/>
    <s v="0000308021"/>
    <m/>
    <n v="21"/>
    <n v="2092.2399999999998"/>
    <m/>
    <s v="Hudson/Modified Trinkle AttachmentProduct No. 6203-135-000"/>
  </r>
  <r>
    <x v="20"/>
    <x v="20"/>
    <n v="4300174200"/>
    <x v="49"/>
    <n v="546160"/>
    <x v="3"/>
    <m/>
    <m/>
    <m/>
    <s v="0000308021"/>
    <m/>
    <n v="7"/>
    <n v="1485.94"/>
    <m/>
    <s v="Hudson/Modified Trinkle DrillProduct No. 4100-135-000"/>
  </r>
  <r>
    <x v="20"/>
    <x v="20"/>
    <n v="4300174200"/>
    <x v="49"/>
    <n v="546160"/>
    <x v="3"/>
    <m/>
    <m/>
    <m/>
    <s v="0000308021"/>
    <m/>
    <n v="27"/>
    <n v="73535.929999999993"/>
    <m/>
    <s v="PI DRIVE 2 PLUS MOTORProduct No. 5407-350-000"/>
  </r>
  <r>
    <x v="20"/>
    <x v="20"/>
    <n v="4300174200"/>
    <x v="49"/>
    <n v="546160"/>
    <x v="3"/>
    <m/>
    <m/>
    <m/>
    <s v="0000308021"/>
    <m/>
    <n v="4"/>
    <n v="1376.01"/>
    <m/>
    <s v="ReamerProduct No.4100-231-000"/>
  </r>
  <r>
    <x v="20"/>
    <x v="20"/>
    <n v="4300174200"/>
    <x v="49"/>
    <n v="546160"/>
    <x v="3"/>
    <m/>
    <m/>
    <m/>
    <s v="0000308021"/>
    <m/>
    <n v="8"/>
    <n v="2698.08"/>
    <m/>
    <s v="Sagittal Saw AttachmentProduct No. 4100-400-000"/>
  </r>
  <r>
    <x v="20"/>
    <x v="20"/>
    <n v="4300174200"/>
    <x v="49"/>
    <n v="546160"/>
    <x v="3"/>
    <m/>
    <m/>
    <m/>
    <s v="0000308021"/>
    <m/>
    <n v="25"/>
    <n v="1997.69"/>
    <m/>
    <s v="SYSTEM 8 BATTERY PACK, LARGEProduct No. 8215-000-000"/>
  </r>
  <r>
    <x v="20"/>
    <x v="20"/>
    <n v="4300174200"/>
    <x v="49"/>
    <n v="546160"/>
    <x v="3"/>
    <m/>
    <m/>
    <m/>
    <s v="0000308021"/>
    <m/>
    <n v="13"/>
    <n v="1243.22"/>
    <m/>
    <s v="SYSTEM 8 BATTERY PACK, SMALLProduct No. 8212-000-000"/>
  </r>
  <r>
    <x v="20"/>
    <x v="20"/>
    <n v="4300174200"/>
    <x v="49"/>
    <n v="546160"/>
    <x v="3"/>
    <m/>
    <m/>
    <m/>
    <s v="0000308021"/>
    <m/>
    <n v="1"/>
    <n v="20577.21"/>
    <m/>
    <s v="System 8 Cordless DriverProduct No. 4505-000-000"/>
  </r>
  <r>
    <x v="20"/>
    <x v="20"/>
    <n v="4300174200"/>
    <x v="49"/>
    <n v="546160"/>
    <x v="3"/>
    <m/>
    <m/>
    <m/>
    <s v="0000308021"/>
    <m/>
    <n v="14"/>
    <n v="15016.49"/>
    <m/>
    <s v="System 8 Dual Trigger RotaryProduct No. 8205-000-000"/>
  </r>
  <r>
    <x v="20"/>
    <x v="20"/>
    <n v="4300174200"/>
    <x v="49"/>
    <n v="546160"/>
    <x v="3"/>
    <m/>
    <m/>
    <m/>
    <s v="0000308021"/>
    <m/>
    <n v="15"/>
    <n v="12187.63"/>
    <m/>
    <s v="SYSTEM 8 SAGITTAL SAWProduct No. 8208-000-000"/>
  </r>
  <r>
    <x v="20"/>
    <x v="20"/>
    <n v="4300174200"/>
    <x v="49"/>
    <n v="546160"/>
    <x v="3"/>
    <m/>
    <m/>
    <m/>
    <s v="0000308021"/>
    <m/>
    <n v="11"/>
    <n v="1786.22"/>
    <m/>
    <s v="T-LatchProduct No. 4100-120-000"/>
  </r>
  <r>
    <x v="20"/>
    <x v="20"/>
    <n v="4300174200"/>
    <x v="49"/>
    <n v="546160"/>
    <x v="3"/>
    <m/>
    <m/>
    <m/>
    <s v="0000308021"/>
    <m/>
    <n v="37"/>
    <n v="3329.48"/>
    <m/>
    <s v="TPX CABLEProduct No. 7400-004-000"/>
  </r>
  <r>
    <x v="20"/>
    <x v="20"/>
    <n v="4300174200"/>
    <x v="49"/>
    <n v="546160"/>
    <x v="3"/>
    <m/>
    <m/>
    <m/>
    <s v="0000308021"/>
    <m/>
    <n v="36"/>
    <n v="3200.18"/>
    <m/>
    <s v="TPX HANDSWITCH"/>
  </r>
  <r>
    <x v="20"/>
    <x v="20"/>
    <n v="4300174200"/>
    <x v="49"/>
    <n v="546160"/>
    <x v="3"/>
    <m/>
    <m/>
    <m/>
    <s v="0000308021"/>
    <m/>
    <n v="32"/>
    <n v="14881.92"/>
    <m/>
    <s v="TPX MICRO DRILLProduct No. 7400-015-000"/>
  </r>
  <r>
    <x v="20"/>
    <x v="20"/>
    <n v="4300174200"/>
    <x v="49"/>
    <n v="546160"/>
    <x v="3"/>
    <m/>
    <m/>
    <m/>
    <s v="0000308021"/>
    <m/>
    <n v="33"/>
    <n v="14881.92"/>
    <m/>
    <s v="TPX OSCILLATING SAWProduct No. 7400-031-000"/>
  </r>
  <r>
    <x v="20"/>
    <x v="20"/>
    <n v="4300174200"/>
    <x v="49"/>
    <n v="546160"/>
    <x v="3"/>
    <m/>
    <m/>
    <m/>
    <s v="0000308021"/>
    <m/>
    <n v="35"/>
    <n v="14881.92"/>
    <m/>
    <s v="TPX RECIP SAWProduct No. 7400-037-000"/>
  </r>
  <r>
    <x v="20"/>
    <x v="20"/>
    <n v="4300174200"/>
    <x v="49"/>
    <n v="546160"/>
    <x v="3"/>
    <m/>
    <m/>
    <m/>
    <s v="0000308021"/>
    <m/>
    <n v="34"/>
    <n v="14881.92"/>
    <m/>
    <s v="TPX SAGITTAL SAWProduct No. 7400-034-000"/>
  </r>
  <r>
    <x v="20"/>
    <x v="20"/>
    <n v="4300174200"/>
    <x v="49"/>
    <n v="546160"/>
    <x v="3"/>
    <m/>
    <m/>
    <m/>
    <s v="0000308021"/>
    <m/>
    <n v="31"/>
    <n v="24158.61"/>
    <m/>
    <s v="TPX UNIVERSAL DRIVERProduct No. 7400-099-000"/>
  </r>
  <r>
    <x v="20"/>
    <x v="20"/>
    <n v="4300174200"/>
    <x v="49"/>
    <n v="546160"/>
    <x v="3"/>
    <m/>
    <m/>
    <m/>
    <s v="0000308021"/>
    <m/>
    <n v="12"/>
    <n v="2661.43"/>
    <m/>
    <s v="Trauma Solid Container BundleProduct No. 4405-654-000"/>
  </r>
  <r>
    <x v="20"/>
    <x v="20"/>
    <n v="4300174200"/>
    <x v="49"/>
    <n v="546160"/>
    <x v="3"/>
    <m/>
    <m/>
    <m/>
    <s v="0000308021"/>
    <m/>
    <n v="3"/>
    <n v="1485.94"/>
    <m/>
    <s v="WIRE COLLETProduct No. 4100-062-000"/>
  </r>
  <r>
    <x v="20"/>
    <x v="20"/>
    <n v="4300174200"/>
    <x v="49"/>
    <n v="546160"/>
    <x v="3"/>
    <m/>
    <m/>
    <m/>
    <s v="0000308021"/>
    <m/>
    <n v="29"/>
    <n v="2691.06"/>
    <m/>
    <s v="Electric Handswitch- Right HandedProduct No. 5400-121-000"/>
  </r>
  <r>
    <x v="20"/>
    <x v="20"/>
    <n v="4300174200"/>
    <x v="49"/>
    <n v="526900"/>
    <x v="0"/>
    <m/>
    <m/>
    <m/>
    <s v="0000308137"/>
    <m/>
    <n v="1"/>
    <n v="145.72999999999999"/>
    <m/>
    <s v="INST,SD,DRLL-SSC-27040,DRILL,2.7X40MM"/>
  </r>
  <r>
    <x v="20"/>
    <x v="20"/>
    <n v="4300174200"/>
    <x v="49"/>
    <n v="526900"/>
    <x v="0"/>
    <m/>
    <m/>
    <m/>
    <s v="0000308137"/>
    <m/>
    <n v="2"/>
    <n v="129.41"/>
    <m/>
    <s v="INST,SD,DRVR-UQC-T10,DRIVER UNIVERSAL QC,T-10"/>
  </r>
  <r>
    <x v="20"/>
    <x v="20"/>
    <n v="4300174200"/>
    <x v="49"/>
    <n v="526900"/>
    <x v="0"/>
    <m/>
    <m/>
    <m/>
    <s v="0000308137"/>
    <m/>
    <n v="3"/>
    <n v="451.31"/>
    <m/>
    <s v="INST,SD,IJS-CDC-2770,CANN DISTAL CUTTING,2.7MM"/>
  </r>
  <r>
    <x v="20"/>
    <x v="20"/>
    <n v="4300174200"/>
    <x v="49"/>
    <n v="526900"/>
    <x v="0"/>
    <m/>
    <m/>
    <m/>
    <s v="0000308137"/>
    <m/>
    <n v="6"/>
    <n v="65.25"/>
    <m/>
    <s v="INST,SD,KWIR-STD-15127,WIRE STANDARD TIP,1.5X127MM"/>
  </r>
  <r>
    <x v="20"/>
    <x v="20"/>
    <n v="4300174200"/>
    <x v="49"/>
    <n v="520115"/>
    <x v="0"/>
    <m/>
    <m/>
    <m/>
    <s v="0000308368"/>
    <m/>
    <n v="10"/>
    <n v="724.71"/>
    <m/>
    <s v="JACKET,ML,NONRP600L,COLLAR MULTI LAYER,BLUE,LARGEOR ONLY"/>
  </r>
  <r>
    <x v="20"/>
    <x v="20"/>
    <n v="4300174200"/>
    <x v="49"/>
    <n v="520115"/>
    <x v="0"/>
    <m/>
    <m/>
    <m/>
    <s v="0000308368"/>
    <m/>
    <n v="11"/>
    <n v="729.06"/>
    <m/>
    <s v="JACKET,ML,NONRP600M,COLLAR MULTI LAYER,BLUE,MEDIUMOR ONLY"/>
  </r>
  <r>
    <x v="20"/>
    <x v="20"/>
    <n v="4300174200"/>
    <x v="49"/>
    <n v="520115"/>
    <x v="0"/>
    <m/>
    <m/>
    <m/>
    <s v="0000308368"/>
    <m/>
    <n v="12"/>
    <n v="706.44"/>
    <m/>
    <s v="JACKET,ML,NONRP600S,COLLAR MULTI LAYER,BLUE,SMALLOR ONLY"/>
  </r>
  <r>
    <x v="20"/>
    <x v="20"/>
    <n v="4300174200"/>
    <x v="49"/>
    <n v="520115"/>
    <x v="0"/>
    <m/>
    <m/>
    <m/>
    <s v="0000308368"/>
    <m/>
    <n v="9"/>
    <n v="629.97"/>
    <m/>
    <s v="JACKET,ML,NONRP600XL,COLLAR MULTI LAYER,BLUE,X-LARGEOR ONLY"/>
  </r>
  <r>
    <x v="20"/>
    <x v="20"/>
    <n v="4300174200"/>
    <x v="49"/>
    <n v="522820"/>
    <x v="0"/>
    <m/>
    <m/>
    <m/>
    <s v="0000308368"/>
    <m/>
    <n v="24"/>
    <n v="32.630000000000003"/>
    <m/>
    <s v="AIRWAY,ML,DYND60607,GUEDEL,100MM"/>
  </r>
  <r>
    <x v="20"/>
    <x v="20"/>
    <n v="4300174200"/>
    <x v="49"/>
    <n v="522820"/>
    <x v="0"/>
    <m/>
    <m/>
    <m/>
    <s v="0000308368"/>
    <m/>
    <n v="13"/>
    <n v="49.68"/>
    <m/>
    <s v="CONNECTOR,ML,DYNJAA14,FLEX, ANESTHESIA"/>
  </r>
  <r>
    <x v="20"/>
    <x v="20"/>
    <n v="4300174200"/>
    <x v="49"/>
    <n v="522820"/>
    <x v="0"/>
    <m/>
    <m/>
    <m/>
    <s v="0000308368"/>
    <m/>
    <n v="8"/>
    <n v="155.47"/>
    <m/>
    <s v="DRAPE,HH,89415,BUTTOCK,29.5X44,POUCH,STERILE"/>
  </r>
  <r>
    <x v="20"/>
    <x v="20"/>
    <n v="4300174200"/>
    <x v="49"/>
    <n v="522820"/>
    <x v="0"/>
    <m/>
    <m/>
    <m/>
    <s v="0000308368"/>
    <m/>
    <n v="7"/>
    <n v="1034.23"/>
    <m/>
    <s v="SCRUB,ML,981653,FRAGANCE FREE STERILLIUM SURGICAL HAND"/>
  </r>
  <r>
    <x v="20"/>
    <x v="20"/>
    <n v="4300174200"/>
    <x v="49"/>
    <n v="522820"/>
    <x v="0"/>
    <m/>
    <m/>
    <m/>
    <s v="0000308368"/>
    <m/>
    <n v="2"/>
    <n v="143.29"/>
    <m/>
    <s v="TUBING,OA,,INSLN,FILTER,TUBING,DYNJ014933"/>
  </r>
  <r>
    <x v="20"/>
    <x v="20"/>
    <n v="4300174200"/>
    <x v="49"/>
    <n v="522860"/>
    <x v="0"/>
    <m/>
    <m/>
    <m/>
    <s v="0000308368"/>
    <m/>
    <n v="3"/>
    <n v="154.51"/>
    <m/>
    <s v="COVER,3M,2957,MEDIPORE SOFT CLOTH DRESSING,5-7/8&quot;X11&quot;"/>
  </r>
  <r>
    <x v="20"/>
    <x v="20"/>
    <n v="4300174200"/>
    <x v="49"/>
    <n v="522860"/>
    <x v="0"/>
    <m/>
    <m/>
    <m/>
    <s v="0000308368"/>
    <m/>
    <n v="21"/>
    <n v="104.47"/>
    <m/>
    <s v="DRAPE,KC,89381,ORTHO,BAR"/>
  </r>
  <r>
    <x v="20"/>
    <x v="20"/>
    <n v="4300174200"/>
    <x v="49"/>
    <n v="522860"/>
    <x v="0"/>
    <m/>
    <m/>
    <m/>
    <s v="0000308368"/>
    <m/>
    <n v="17"/>
    <n v="65.7"/>
    <m/>
    <s v="MASK,KC,49215,SURGICAL,ANTIFOG"/>
  </r>
  <r>
    <x v="20"/>
    <x v="20"/>
    <n v="4300174200"/>
    <x v="49"/>
    <n v="522860"/>
    <x v="0"/>
    <m/>
    <m/>
    <m/>
    <s v="0000308368"/>
    <m/>
    <n v="23"/>
    <n v="1364.38"/>
    <m/>
    <s v="POUCH,ML,COVCATCH10,ENDOCATCH,10MM,SPECIMEN,1TIME"/>
  </r>
  <r>
    <x v="20"/>
    <x v="20"/>
    <n v="4300174200"/>
    <x v="49"/>
    <n v="523230"/>
    <x v="0"/>
    <m/>
    <m/>
    <m/>
    <s v="0000308368"/>
    <m/>
    <n v="29"/>
    <n v="1573.29"/>
    <m/>
    <s v="DETERGENT,ASO1C07T6WR,ULTRA CONCENTRATE 10 LITER"/>
  </r>
  <r>
    <x v="20"/>
    <x v="20"/>
    <n v="4300174200"/>
    <x v="49"/>
    <n v="523230"/>
    <x v="0"/>
    <m/>
    <m/>
    <m/>
    <s v="0000308368"/>
    <m/>
    <n v="19"/>
    <n v="342.87"/>
    <m/>
    <s v="GLOVES,R,30460,BIOGEL,SZ.6"/>
  </r>
  <r>
    <x v="20"/>
    <x v="20"/>
    <n v="4300174200"/>
    <x v="49"/>
    <n v="523230"/>
    <x v="0"/>
    <m/>
    <m/>
    <m/>
    <s v="0000308368"/>
    <m/>
    <n v="20"/>
    <n v="375.67"/>
    <m/>
    <s v="GLOVES,R,30465,BIOGEL,SZ.6.5"/>
  </r>
  <r>
    <x v="20"/>
    <x v="20"/>
    <n v="4300174200"/>
    <x v="49"/>
    <n v="523230"/>
    <x v="0"/>
    <m/>
    <m/>
    <m/>
    <s v="0000308368"/>
    <m/>
    <n v="18"/>
    <n v="945.28"/>
    <m/>
    <s v="GOWN,KC,69455,IMPERVIOUS,BLUE,LARGE"/>
  </r>
  <r>
    <x v="20"/>
    <x v="20"/>
    <n v="4300174200"/>
    <x v="49"/>
    <n v="526900"/>
    <x v="0"/>
    <m/>
    <m/>
    <m/>
    <s v="0000308368"/>
    <m/>
    <n v="22"/>
    <n v="570.12"/>
    <m/>
    <s v="CLIP,CV,176657,ENDOSCOPIC,MED,LRG,10MM,PISTOL GRIP"/>
  </r>
  <r>
    <x v="20"/>
    <x v="20"/>
    <n v="4300174200"/>
    <x v="49"/>
    <n v="526900"/>
    <x v="0"/>
    <m/>
    <m/>
    <m/>
    <s v="0000308368"/>
    <m/>
    <n v="5"/>
    <n v="1171.93"/>
    <m/>
    <s v="DEVICE,CV,EGIA45AVM,ENDO,ARTIC,45,VASC,MED,RELOAD"/>
  </r>
  <r>
    <x v="20"/>
    <x v="20"/>
    <n v="4300174200"/>
    <x v="49"/>
    <n v="526900"/>
    <x v="0"/>
    <m/>
    <m/>
    <m/>
    <s v="0000308368"/>
    <m/>
    <n v="1"/>
    <n v="1964.22"/>
    <m/>
    <s v="STAPLER,CV,EEA25,DST SERIES EEA,SNGL USE,25-4.8MM"/>
  </r>
  <r>
    <x v="20"/>
    <x v="20"/>
    <n v="4300174200"/>
    <x v="49"/>
    <n v="526900"/>
    <x v="0"/>
    <m/>
    <m/>
    <m/>
    <s v="0000308368"/>
    <m/>
    <n v="4"/>
    <n v="1081.58"/>
    <m/>
    <s v="TROCAR,CD,ONB5STF,5MM,BLDLESS,OPTICAL,VERSAPORT"/>
  </r>
  <r>
    <x v="20"/>
    <x v="20"/>
    <n v="4300174200"/>
    <x v="49"/>
    <n v="526900"/>
    <x v="0"/>
    <m/>
    <m/>
    <m/>
    <s v="0000308812"/>
    <m/>
    <n v="4"/>
    <n v="171.52"/>
    <m/>
    <s v="INST,HO,1806-1406S,NAIL INSERTION SLEEVE"/>
  </r>
  <r>
    <x v="20"/>
    <x v="20"/>
    <n v="4300174200"/>
    <x v="49"/>
    <n v="526900"/>
    <x v="0"/>
    <m/>
    <m/>
    <m/>
    <s v="0000308812"/>
    <m/>
    <n v="1"/>
    <n v="581.58000000000004"/>
    <m/>
    <s v="SHAFT,HO,0227-8510S,REAMER,8X510MM"/>
  </r>
  <r>
    <x v="20"/>
    <x v="20"/>
    <n v="4300174200"/>
    <x v="49"/>
    <n v="526900"/>
    <x v="0"/>
    <m/>
    <m/>
    <m/>
    <s v="0000308812"/>
    <m/>
    <n v="24"/>
    <n v="576.83000000000004"/>
    <m/>
    <s v="SHAFT,HO,0227-8510S,REAMER,8X510MM"/>
  </r>
  <r>
    <x v="20"/>
    <x v="20"/>
    <n v="4300174200"/>
    <x v="49"/>
    <n v="526900"/>
    <x v="0"/>
    <m/>
    <m/>
    <m/>
    <s v="0000308831"/>
    <m/>
    <n v="29"/>
    <n v="576.83000000000004"/>
    <m/>
    <s v="SHAFT,HO,0227-8510S,REAMER,8X510MM"/>
  </r>
  <r>
    <x v="20"/>
    <x v="20"/>
    <n v="4300174200"/>
    <x v="49"/>
    <n v="526900"/>
    <x v="0"/>
    <m/>
    <m/>
    <m/>
    <s v="0000308861"/>
    <m/>
    <n v="3"/>
    <n v="171.3"/>
    <m/>
    <s v="INST,HO,1806-1406S,NAIL INSERTION SLEEVE"/>
  </r>
  <r>
    <x v="20"/>
    <x v="20"/>
    <n v="4300174200"/>
    <x v="49"/>
    <n v="526900"/>
    <x v="0"/>
    <m/>
    <m/>
    <m/>
    <s v="0000308861"/>
    <m/>
    <n v="1"/>
    <n v="581.58000000000004"/>
    <m/>
    <s v="SHAFT,HO,0227-8510S,REAMER,8X510MM"/>
  </r>
  <r>
    <x v="20"/>
    <x v="20"/>
    <n v="4300174200"/>
    <x v="49"/>
    <n v="522905"/>
    <x v="0"/>
    <m/>
    <m/>
    <m/>
    <s v="0000309032"/>
    <m/>
    <n v="69"/>
    <n v="284.16000000000003"/>
    <m/>
    <s v="DRILBT,S,ORTH,315.28,THREE-FLUTED,QC,2.7X125MM"/>
  </r>
  <r>
    <x v="20"/>
    <x v="20"/>
    <n v="4300174200"/>
    <x v="49"/>
    <n v="522905"/>
    <x v="0"/>
    <m/>
    <m/>
    <m/>
    <s v="0000309032"/>
    <m/>
    <n v="14"/>
    <n v="697.35"/>
    <m/>
    <s v="DRILLBIT,S,03.037.022,CANNULATED STEPPED,6MM/9MM"/>
  </r>
  <r>
    <x v="20"/>
    <x v="20"/>
    <n v="4300174200"/>
    <x v="49"/>
    <n v="522905"/>
    <x v="0"/>
    <m/>
    <m/>
    <m/>
    <s v="0000309032"/>
    <m/>
    <n v="15"/>
    <n v="149.15"/>
    <m/>
    <s v="DRILLBIT,S,03.113.023,CALIBRATED QC,2.5MM,250/95MM"/>
  </r>
  <r>
    <x v="20"/>
    <x v="20"/>
    <n v="4300174200"/>
    <x v="49"/>
    <n v="522905"/>
    <x v="0"/>
    <m/>
    <m/>
    <m/>
    <s v="0000309032"/>
    <m/>
    <n v="16"/>
    <n v="149.15"/>
    <m/>
    <s v="DRILLBIT,S,03.113.024,CALIBRATED QC,2.8MM,250/95MM"/>
  </r>
  <r>
    <x v="20"/>
    <x v="20"/>
    <n v="4300174200"/>
    <x v="49"/>
    <n v="522905"/>
    <x v="0"/>
    <m/>
    <m/>
    <m/>
    <s v="0000309032"/>
    <m/>
    <n v="67"/>
    <n v="623.46"/>
    <m/>
    <s v="DRILLBIT,S,310.25,QUICK,COUPLING,2.5X110MM"/>
  </r>
  <r>
    <x v="20"/>
    <x v="20"/>
    <n v="4300174200"/>
    <x v="49"/>
    <n v="522905"/>
    <x v="0"/>
    <m/>
    <m/>
    <m/>
    <s v="0000309032"/>
    <m/>
    <n v="11"/>
    <n v="291.94"/>
    <m/>
    <s v="DRILLBIT,S,ORTH,03.010.060,THREE-FLUTED,3.2MM"/>
  </r>
  <r>
    <x v="20"/>
    <x v="20"/>
    <n v="4300174200"/>
    <x v="49"/>
    <n v="522905"/>
    <x v="0"/>
    <m/>
    <m/>
    <m/>
    <s v="0000309032"/>
    <m/>
    <n v="12"/>
    <n v="207.82"/>
    <m/>
    <s v="DRILLBIT,S,ORTH,03.010.104,THREE-FLUTED,4.2MM"/>
  </r>
  <r>
    <x v="20"/>
    <x v="20"/>
    <n v="4300174200"/>
    <x v="49"/>
    <n v="522905"/>
    <x v="0"/>
    <m/>
    <m/>
    <m/>
    <s v="0000309032"/>
    <m/>
    <n v="13"/>
    <n v="516.02"/>
    <m/>
    <s v="DRILLBIT,S,ORTH,03.019.016,THREE-FLUTED,3.8X270MM"/>
  </r>
  <r>
    <x v="20"/>
    <x v="20"/>
    <n v="4300174200"/>
    <x v="49"/>
    <n v="522905"/>
    <x v="0"/>
    <m/>
    <m/>
    <m/>
    <s v="0000309032"/>
    <m/>
    <n v="66"/>
    <n v="200.75"/>
    <m/>
    <s v="DRLBT,S,ORT,310.21,QC,2.0X125"/>
  </r>
  <r>
    <x v="20"/>
    <x v="20"/>
    <n v="4300174200"/>
    <x v="49"/>
    <n v="522905"/>
    <x v="0"/>
    <m/>
    <m/>
    <m/>
    <s v="0000309032"/>
    <m/>
    <n v="68"/>
    <n v="183.08"/>
    <m/>
    <s v="DRLBT,S,ORT,310.509,W/DEPTH,MARK,QC,1.8X110MM"/>
  </r>
  <r>
    <x v="20"/>
    <x v="20"/>
    <n v="4300174200"/>
    <x v="49"/>
    <n v="522905"/>
    <x v="0"/>
    <m/>
    <m/>
    <m/>
    <s v="0000309032"/>
    <m/>
    <n v="70"/>
    <n v="2519.3000000000002"/>
    <m/>
    <s v="DRLBT,S,ORT,315.92,3FLUT,QC,200CAL,2.5"/>
  </r>
  <r>
    <x v="20"/>
    <x v="20"/>
    <n v="4300174200"/>
    <x v="49"/>
    <n v="522905"/>
    <x v="0"/>
    <m/>
    <m/>
    <m/>
    <s v="0000309032"/>
    <m/>
    <n v="110"/>
    <n v="109.57"/>
    <m/>
    <s v="GDWR,S,ORT,292.16,KIRS,TR/PT,1.6X150MM"/>
  </r>
  <r>
    <x v="20"/>
    <x v="20"/>
    <n v="4300174200"/>
    <x v="49"/>
    <n v="522905"/>
    <x v="0"/>
    <m/>
    <m/>
    <m/>
    <s v="0000309032"/>
    <m/>
    <n v="111"/>
    <n v="109.57"/>
    <m/>
    <s v="GDWR,S,ORT,292.20,KIRS,TR/PT,2.0X150"/>
  </r>
  <r>
    <x v="20"/>
    <x v="20"/>
    <n v="4300174200"/>
    <x v="49"/>
    <n v="522905"/>
    <x v="0"/>
    <m/>
    <m/>
    <m/>
    <s v="0000309032"/>
    <m/>
    <n v="71"/>
    <n v="593.78"/>
    <m/>
    <s v="GDWR,S,ORT,357.399,302X400MM"/>
  </r>
  <r>
    <x v="20"/>
    <x v="20"/>
    <n v="4300174200"/>
    <x v="49"/>
    <n v="522905"/>
    <x v="0"/>
    <m/>
    <m/>
    <m/>
    <s v="0000309032"/>
    <m/>
    <n v="72"/>
    <n v="257.3"/>
    <m/>
    <s v="GUIDEWIRE,S,900.722,THREADED,1.25X150MM"/>
  </r>
  <r>
    <x v="20"/>
    <x v="20"/>
    <n v="4300174200"/>
    <x v="49"/>
    <n v="522905"/>
    <x v="0"/>
    <m/>
    <m/>
    <m/>
    <s v="0000309032"/>
    <m/>
    <n v="63"/>
    <n v="1550.25"/>
    <m/>
    <s v="PLT,S,239.954,LCP,MED PROX TIB,93MM,4H/RT"/>
  </r>
  <r>
    <x v="20"/>
    <x v="20"/>
    <n v="4300174200"/>
    <x v="49"/>
    <n v="522905"/>
    <x v="0"/>
    <m/>
    <m/>
    <m/>
    <s v="0000309032"/>
    <m/>
    <n v="62"/>
    <n v="375.7"/>
    <m/>
    <s v="PLT,S,ORT,223.581,LCP,3.5X111MM,8-HOLE"/>
  </r>
  <r>
    <x v="20"/>
    <x v="20"/>
    <n v="4300174200"/>
    <x v="49"/>
    <n v="522905"/>
    <x v="0"/>
    <m/>
    <m/>
    <m/>
    <s v="0000309032"/>
    <m/>
    <n v="108"/>
    <n v="179.4"/>
    <m/>
    <s v="PLT,S,ORT,241.32,TUB,TI,2HX25"/>
  </r>
  <r>
    <x v="20"/>
    <x v="20"/>
    <n v="4300174200"/>
    <x v="49"/>
    <n v="522905"/>
    <x v="0"/>
    <m/>
    <m/>
    <m/>
    <s v="0000309032"/>
    <m/>
    <n v="64"/>
    <n v="200.85"/>
    <m/>
    <s v="PLT,S,ORT,241.381,1/3,LCP,TUBULAR,93MM,8-HOLE"/>
  </r>
  <r>
    <x v="20"/>
    <x v="20"/>
    <n v="4300174200"/>
    <x v="49"/>
    <n v="522905"/>
    <x v="0"/>
    <m/>
    <m/>
    <m/>
    <s v="0000309032"/>
    <m/>
    <n v="65"/>
    <n v="200.85"/>
    <m/>
    <s v="PLT,S,ORT,241.401,1/3,LCP,TUBULAR,117MM,10-HOLE"/>
  </r>
  <r>
    <x v="20"/>
    <x v="20"/>
    <n v="4300174200"/>
    <x v="49"/>
    <n v="522905"/>
    <x v="0"/>
    <m/>
    <m/>
    <m/>
    <s v="0000309032"/>
    <m/>
    <n v="73"/>
    <n v="220.55"/>
    <m/>
    <s v="SCW,S,02.118.514,METAPHYSEAL,STP,W/T8 STRDRV,2.7X14MM"/>
  </r>
  <r>
    <x v="20"/>
    <x v="20"/>
    <n v="4300174200"/>
    <x v="49"/>
    <n v="522905"/>
    <x v="0"/>
    <m/>
    <m/>
    <m/>
    <s v="0000309032"/>
    <m/>
    <n v="74"/>
    <n v="220.55"/>
    <m/>
    <s v="SCW,S,02.118.520,METAPHYSEAL,STP,W/T8 STRDRV,2.7X20MM"/>
  </r>
  <r>
    <x v="20"/>
    <x v="20"/>
    <n v="4300174200"/>
    <x v="49"/>
    <n v="522905"/>
    <x v="0"/>
    <m/>
    <m/>
    <m/>
    <s v="0000309032"/>
    <m/>
    <n v="1"/>
    <n v="55.14"/>
    <m/>
    <s v="SCW,S,02.118.548,METAPHYSEAL,STP,W/T8 STRDRV,2.7X48MM"/>
  </r>
  <r>
    <x v="20"/>
    <x v="20"/>
    <n v="4300174200"/>
    <x v="49"/>
    <n v="522905"/>
    <x v="0"/>
    <m/>
    <m/>
    <m/>
    <s v="0000309032"/>
    <m/>
    <n v="75"/>
    <n v="275.68"/>
    <m/>
    <s v="SCW,S,02.118.548,METAPHYSEAL,STP,W/T8 STRDRV,2.7X48MM"/>
  </r>
  <r>
    <x v="20"/>
    <x v="20"/>
    <n v="4300174200"/>
    <x v="49"/>
    <n v="522905"/>
    <x v="0"/>
    <m/>
    <m/>
    <m/>
    <s v="0000309032"/>
    <m/>
    <n v="76"/>
    <n v="361.92"/>
    <m/>
    <s v="SCW,S,02.127.140,VARIABLE ANGLE,STP,LCKG,STRDV,3.5X40MM"/>
  </r>
  <r>
    <x v="20"/>
    <x v="20"/>
    <n v="4300174200"/>
    <x v="49"/>
    <n v="522905"/>
    <x v="0"/>
    <m/>
    <m/>
    <m/>
    <s v="0000309032"/>
    <m/>
    <n v="77"/>
    <n v="361.92"/>
    <m/>
    <s v="SCW,S,02.127.142,VARIABLE ANGLE,STP,LCKG,STRDV,3.5X42MM"/>
  </r>
  <r>
    <x v="20"/>
    <x v="20"/>
    <n v="4300174200"/>
    <x v="49"/>
    <n v="522905"/>
    <x v="0"/>
    <m/>
    <m/>
    <m/>
    <s v="0000309032"/>
    <m/>
    <n v="78"/>
    <n v="361.92"/>
    <m/>
    <s v="SCW,S,02.127.144,VARIABLE ANGLE,STP,LCKG,STRDV,3.5X44MM"/>
  </r>
  <r>
    <x v="20"/>
    <x v="20"/>
    <n v="4300174200"/>
    <x v="49"/>
    <n v="522905"/>
    <x v="0"/>
    <m/>
    <m/>
    <m/>
    <s v="0000309032"/>
    <m/>
    <n v="79"/>
    <n v="361.92"/>
    <m/>
    <s v="SCW,S,02.127.146,VARIABLE ANGLE,STP,LCKG,STRDV,3.5X46MM"/>
  </r>
  <r>
    <x v="20"/>
    <x v="20"/>
    <n v="4300174200"/>
    <x v="49"/>
    <n v="522905"/>
    <x v="0"/>
    <m/>
    <m/>
    <m/>
    <s v="0000309032"/>
    <m/>
    <n v="2"/>
    <n v="180.96"/>
    <m/>
    <s v="SCW,S,02.127.156,VARIABLE ANGLE,STP,LCKG,STRDV,3.5X56MM"/>
  </r>
  <r>
    <x v="20"/>
    <x v="20"/>
    <n v="4300174200"/>
    <x v="49"/>
    <n v="522905"/>
    <x v="0"/>
    <m/>
    <m/>
    <m/>
    <s v="0000309032"/>
    <m/>
    <n v="3"/>
    <n v="180.96"/>
    <m/>
    <s v="SCW,S,02.127.165,VARIABLE ANGLE,STP,LCKG,STRDV,3.5X65MM"/>
  </r>
  <r>
    <x v="20"/>
    <x v="20"/>
    <n v="4300174200"/>
    <x v="49"/>
    <n v="522905"/>
    <x v="0"/>
    <m/>
    <m/>
    <m/>
    <s v="0000309032"/>
    <m/>
    <n v="4"/>
    <n v="542.88"/>
    <m/>
    <s v="SCW,S,02.127.170,VARIABLE ANGLE,STP,LCKG,STRDV,3.5X70MM"/>
  </r>
  <r>
    <x v="20"/>
    <x v="20"/>
    <n v="4300174200"/>
    <x v="49"/>
    <n v="522905"/>
    <x v="0"/>
    <m/>
    <m/>
    <m/>
    <s v="0000309032"/>
    <m/>
    <n v="5"/>
    <n v="180.96"/>
    <m/>
    <s v="SCW,S,02.127.175,VARIABLE ANGLE,STP,LCKG,STRDV,3.5X75MM"/>
  </r>
  <r>
    <x v="20"/>
    <x v="20"/>
    <n v="4300174200"/>
    <x v="49"/>
    <n v="522905"/>
    <x v="0"/>
    <m/>
    <m/>
    <m/>
    <s v="0000309032"/>
    <m/>
    <n v="6"/>
    <n v="170.36"/>
    <m/>
    <s v="SCW,S,02.211.016.LCKNG STP,2.7W/T8 STARDRIVE RECESS 16MM"/>
  </r>
  <r>
    <x v="20"/>
    <x v="20"/>
    <n v="4300174200"/>
    <x v="49"/>
    <n v="522905"/>
    <x v="0"/>
    <m/>
    <m/>
    <m/>
    <s v="0000309032"/>
    <m/>
    <n v="7"/>
    <n v="340.71"/>
    <m/>
    <s v="SCW,S,02.211.018.LCKNG STP,2.7W/T8 STARDRIVE RECESS 18MM"/>
  </r>
  <r>
    <x v="20"/>
    <x v="20"/>
    <n v="4300174200"/>
    <x v="49"/>
    <n v="522905"/>
    <x v="0"/>
    <m/>
    <m/>
    <m/>
    <s v="0000309032"/>
    <m/>
    <n v="80"/>
    <n v="1703.57"/>
    <m/>
    <s v="SCW,S,02.211.018.LCKNG STP,2.7W/T8 STARDRIVE RECESS 18MM"/>
  </r>
  <r>
    <x v="20"/>
    <x v="20"/>
    <n v="4300174200"/>
    <x v="49"/>
    <n v="522905"/>
    <x v="0"/>
    <m/>
    <m/>
    <m/>
    <s v="0000309032"/>
    <m/>
    <n v="8"/>
    <n v="170.36"/>
    <m/>
    <s v="SCW,S,02.211.020.LCKNG STP,2.7W/T8 STARDRIVE RECESS 20MM"/>
  </r>
  <r>
    <x v="20"/>
    <x v="20"/>
    <n v="4300174200"/>
    <x v="49"/>
    <n v="522905"/>
    <x v="0"/>
    <m/>
    <m/>
    <m/>
    <s v="0000309032"/>
    <m/>
    <n v="81"/>
    <n v="1703.57"/>
    <m/>
    <s v="SCW,S,02.211.022.LCKNG STP,2.7W/T8 STARDRIVE RECESS 22MM"/>
  </r>
  <r>
    <x v="20"/>
    <x v="20"/>
    <n v="4300174200"/>
    <x v="49"/>
    <n v="522905"/>
    <x v="0"/>
    <m/>
    <m/>
    <m/>
    <s v="0000309032"/>
    <m/>
    <n v="9"/>
    <n v="170.36"/>
    <m/>
    <s v="SCW,S,02.211.030.LCKNG STP,2.7W/T8 STARDRIVE RECESS 30MM"/>
  </r>
  <r>
    <x v="20"/>
    <x v="20"/>
    <n v="4300174200"/>
    <x v="49"/>
    <n v="522905"/>
    <x v="0"/>
    <m/>
    <m/>
    <m/>
    <s v="0000309032"/>
    <m/>
    <n v="82"/>
    <n v="851.78"/>
    <m/>
    <s v="SCW,S,02.211.040.LCKNG STP,2.7W/T8 STARDRIVE RECESS 40MM"/>
  </r>
  <r>
    <x v="20"/>
    <x v="20"/>
    <n v="4300174200"/>
    <x v="49"/>
    <n v="522905"/>
    <x v="0"/>
    <m/>
    <m/>
    <m/>
    <s v="0000309032"/>
    <m/>
    <n v="10"/>
    <n v="170.36"/>
    <m/>
    <s v="SCW,S,02.211.046.LCKNG STP,2.7W/T8 STARDRIVE RECESS 46MM"/>
  </r>
  <r>
    <x v="20"/>
    <x v="20"/>
    <n v="4300174200"/>
    <x v="49"/>
    <n v="522905"/>
    <x v="0"/>
    <m/>
    <m/>
    <m/>
    <s v="0000309032"/>
    <m/>
    <n v="83"/>
    <n v="681.43"/>
    <m/>
    <s v="SCW,S,02.211.048.LCKNG STP,2.7W/T8 STARDRIVE RECESS 48MM"/>
  </r>
  <r>
    <x v="20"/>
    <x v="20"/>
    <n v="4300174200"/>
    <x v="49"/>
    <n v="522905"/>
    <x v="0"/>
    <m/>
    <m/>
    <m/>
    <s v="0000309032"/>
    <m/>
    <n v="31"/>
    <n v="123.5"/>
    <m/>
    <s v="SCW,S,201.768,CTX,STP,W/T8 STRDRV,2.4X18MM"/>
  </r>
  <r>
    <x v="20"/>
    <x v="20"/>
    <n v="4300174200"/>
    <x v="49"/>
    <n v="522905"/>
    <x v="0"/>
    <m/>
    <m/>
    <m/>
    <s v="0000309032"/>
    <m/>
    <n v="50"/>
    <n v="82.7"/>
    <m/>
    <s v="SCW,S,204.842,3.5MM CORTEX,STP,42MM"/>
  </r>
  <r>
    <x v="20"/>
    <x v="20"/>
    <n v="4300174200"/>
    <x v="49"/>
    <n v="522905"/>
    <x v="0"/>
    <m/>
    <m/>
    <m/>
    <s v="0000309032"/>
    <m/>
    <n v="51"/>
    <n v="27.57"/>
    <m/>
    <s v="SCW,S,204.844,3.5MM CORTEX,STP,44MM"/>
  </r>
  <r>
    <x v="20"/>
    <x v="20"/>
    <n v="4300174200"/>
    <x v="49"/>
    <n v="522905"/>
    <x v="0"/>
    <m/>
    <m/>
    <m/>
    <s v="0000309032"/>
    <m/>
    <n v="55"/>
    <n v="236.1"/>
    <m/>
    <s v="SCW,S,207.672,CANN,4X72MM"/>
  </r>
  <r>
    <x v="20"/>
    <x v="20"/>
    <n v="4300174200"/>
    <x v="49"/>
    <n v="522905"/>
    <x v="0"/>
    <m/>
    <m/>
    <m/>
    <s v="0000309032"/>
    <m/>
    <n v="86"/>
    <n v="572"/>
    <m/>
    <s v="SCW,S,208.423,CANNULATED,16MM THRD,6.5X140MM"/>
  </r>
  <r>
    <x v="20"/>
    <x v="20"/>
    <n v="4300174200"/>
    <x v="49"/>
    <n v="522905"/>
    <x v="0"/>
    <m/>
    <m/>
    <m/>
    <s v="0000309032"/>
    <m/>
    <n v="87"/>
    <n v="572"/>
    <m/>
    <s v="SCW,S,208.425,CANNULATED,16MM THRD,6.5X150MM"/>
  </r>
  <r>
    <x v="20"/>
    <x v="20"/>
    <n v="4300174200"/>
    <x v="49"/>
    <n v="522905"/>
    <x v="0"/>
    <m/>
    <m/>
    <m/>
    <s v="0000309032"/>
    <m/>
    <n v="88"/>
    <n v="311.02999999999997"/>
    <m/>
    <s v="SCW,S,208.426,CANNULATED,16MM THRD,6.5X160MM"/>
  </r>
  <r>
    <x v="20"/>
    <x v="20"/>
    <n v="4300174200"/>
    <x v="49"/>
    <n v="522905"/>
    <x v="0"/>
    <m/>
    <m/>
    <m/>
    <s v="0000309032"/>
    <m/>
    <n v="89"/>
    <n v="311.02999999999997"/>
    <m/>
    <s v="SCW,S,208.427,CANNULATED,16MM THRD,6.5X170MM"/>
  </r>
  <r>
    <x v="20"/>
    <x v="20"/>
    <n v="4300174200"/>
    <x v="49"/>
    <n v="522905"/>
    <x v="0"/>
    <m/>
    <m/>
    <m/>
    <s v="0000309032"/>
    <m/>
    <n v="90"/>
    <n v="311.02999999999997"/>
    <m/>
    <s v="SCW,S,208.428,CANNULATED,16MM THRD,6.5X180MM"/>
  </r>
  <r>
    <x v="20"/>
    <x v="20"/>
    <n v="4300174200"/>
    <x v="49"/>
    <n v="522905"/>
    <x v="0"/>
    <m/>
    <m/>
    <m/>
    <s v="0000309032"/>
    <m/>
    <n v="91"/>
    <n v="572"/>
    <m/>
    <s v="SCW,S,208.450,CANNULATED,32MM THD,6.5X140MM"/>
  </r>
  <r>
    <x v="20"/>
    <x v="20"/>
    <n v="4300174200"/>
    <x v="49"/>
    <n v="522905"/>
    <x v="0"/>
    <m/>
    <m/>
    <m/>
    <s v="0000309032"/>
    <m/>
    <n v="92"/>
    <n v="286"/>
    <m/>
    <s v="SCW,S,208.453,CANNULATED,32MM THD,6.5X160MM"/>
  </r>
  <r>
    <x v="20"/>
    <x v="20"/>
    <n v="4300174200"/>
    <x v="49"/>
    <n v="522905"/>
    <x v="0"/>
    <m/>
    <m/>
    <m/>
    <s v="0000309032"/>
    <m/>
    <n v="93"/>
    <n v="311.02999999999997"/>
    <m/>
    <s v="SCW,S,208.454,CANNULATED,32MM THD,6.5X170MM"/>
  </r>
  <r>
    <x v="20"/>
    <x v="20"/>
    <n v="4300174200"/>
    <x v="49"/>
    <n v="522905"/>
    <x v="0"/>
    <m/>
    <m/>
    <m/>
    <s v="0000309032"/>
    <m/>
    <n v="94"/>
    <n v="311.02999999999997"/>
    <m/>
    <s v="SCW,S,208.455,CANNULATED,32MM THD,6.5X180MM"/>
  </r>
  <r>
    <x v="20"/>
    <x v="20"/>
    <n v="4300174200"/>
    <x v="49"/>
    <n v="522905"/>
    <x v="0"/>
    <m/>
    <m/>
    <m/>
    <s v="0000309032"/>
    <m/>
    <n v="95"/>
    <n v="641.84"/>
    <m/>
    <s v="SCW,S,208.483,CANNULATED FULLY THREADED,6.5X140MM"/>
  </r>
  <r>
    <x v="20"/>
    <x v="20"/>
    <n v="4300174200"/>
    <x v="49"/>
    <n v="522905"/>
    <x v="0"/>
    <m/>
    <m/>
    <m/>
    <s v="0000309032"/>
    <m/>
    <n v="96"/>
    <n v="320.92"/>
    <m/>
    <s v="SCW,S,208.484,CANNULATED FULLY THREADED,6.5X150MM"/>
  </r>
  <r>
    <x v="20"/>
    <x v="20"/>
    <n v="4300174200"/>
    <x v="49"/>
    <n v="522905"/>
    <x v="0"/>
    <m/>
    <m/>
    <m/>
    <s v="0000309032"/>
    <m/>
    <n v="97"/>
    <n v="320.92"/>
    <m/>
    <s v="SCW,S,208.485,CANNULATED FULLY THREADED,6.5X160MM"/>
  </r>
  <r>
    <x v="20"/>
    <x v="20"/>
    <n v="4300174200"/>
    <x v="49"/>
    <n v="522905"/>
    <x v="0"/>
    <m/>
    <m/>
    <m/>
    <s v="0000309032"/>
    <m/>
    <n v="98"/>
    <n v="320.92"/>
    <m/>
    <s v="SCW,S,208.486,CANNULATED FULLY THREADED,6.5X170MM"/>
  </r>
  <r>
    <x v="20"/>
    <x v="20"/>
    <n v="4300174200"/>
    <x v="49"/>
    <n v="522905"/>
    <x v="0"/>
    <m/>
    <m/>
    <m/>
    <s v="0000309032"/>
    <m/>
    <n v="99"/>
    <n v="320.92"/>
    <m/>
    <s v="SCW,S,208.487,CANNULATED FULLY THREADED,6.5X180MM"/>
  </r>
  <r>
    <x v="20"/>
    <x v="20"/>
    <n v="4300174200"/>
    <x v="49"/>
    <n v="522905"/>
    <x v="0"/>
    <m/>
    <m/>
    <m/>
    <s v="0000309032"/>
    <m/>
    <n v="100"/>
    <n v="139.1"/>
    <m/>
    <s v="SCW,S,212.101,STRDRV LCK,STP,10MM"/>
  </r>
  <r>
    <x v="20"/>
    <x v="20"/>
    <n v="4300174200"/>
    <x v="49"/>
    <n v="522905"/>
    <x v="0"/>
    <m/>
    <m/>
    <m/>
    <s v="0000309032"/>
    <m/>
    <n v="17"/>
    <n v="193.05"/>
    <m/>
    <s v="SCW,S,ORT,04.005.516.TI,LCK,W/T25,STDRV,5.0X26MM"/>
  </r>
  <r>
    <x v="20"/>
    <x v="20"/>
    <n v="4300174200"/>
    <x v="49"/>
    <n v="522905"/>
    <x v="0"/>
    <m/>
    <m/>
    <m/>
    <s v="0000309032"/>
    <m/>
    <n v="18"/>
    <n v="193.05"/>
    <m/>
    <s v="SCW,S,ORT,04.005.518.TI,LCK,W/T25,STDRV,5.0X28MM"/>
  </r>
  <r>
    <x v="20"/>
    <x v="20"/>
    <n v="4300174200"/>
    <x v="49"/>
    <n v="522905"/>
    <x v="0"/>
    <m/>
    <m/>
    <m/>
    <s v="0000309032"/>
    <m/>
    <n v="19"/>
    <n v="579.15"/>
    <m/>
    <s v="SCW,S,ORT,04.005.530,TI,LCK,W/T25,STDRV,5.0X40MM"/>
  </r>
  <r>
    <x v="20"/>
    <x v="20"/>
    <n v="4300174200"/>
    <x v="49"/>
    <n v="522905"/>
    <x v="0"/>
    <m/>
    <m/>
    <m/>
    <s v="0000309032"/>
    <m/>
    <n v="20"/>
    <n v="386.1"/>
    <m/>
    <s v="SCW,S,ORT,04.005.532,TI,LCK,W/T25,STDRV,5.0X42MM"/>
  </r>
  <r>
    <x v="20"/>
    <x v="20"/>
    <n v="4300174200"/>
    <x v="49"/>
    <n v="522905"/>
    <x v="0"/>
    <m/>
    <m/>
    <m/>
    <s v="0000309032"/>
    <m/>
    <n v="21"/>
    <n v="386.1"/>
    <m/>
    <s v="SCW,S,ORT,04.005.534,TI,LCK,W/T25,STDRV,5.0X44MM"/>
  </r>
  <r>
    <x v="20"/>
    <x v="20"/>
    <n v="4300174200"/>
    <x v="49"/>
    <n v="522905"/>
    <x v="0"/>
    <m/>
    <m/>
    <m/>
    <s v="0000309032"/>
    <m/>
    <n v="22"/>
    <n v="193.05"/>
    <m/>
    <s v="SCW,S,ORT,04.005.536,TI,LCK,W/T25,STDRV,5.0X46MM"/>
  </r>
  <r>
    <x v="20"/>
    <x v="20"/>
    <n v="4300174200"/>
    <x v="49"/>
    <n v="522905"/>
    <x v="0"/>
    <m/>
    <m/>
    <m/>
    <s v="0000309032"/>
    <m/>
    <n v="23"/>
    <n v="193.05"/>
    <m/>
    <s v="SCW,S,ORT,04.005.538,TI,LCK,W/T25,STDRV,5.0X48MM"/>
  </r>
  <r>
    <x v="20"/>
    <x v="20"/>
    <n v="4300174200"/>
    <x v="49"/>
    <n v="522905"/>
    <x v="0"/>
    <m/>
    <m/>
    <m/>
    <s v="0000309032"/>
    <m/>
    <n v="24"/>
    <n v="193.05"/>
    <m/>
    <s v="SCW,S,ORT,04.005.542,TI,LCK,W/T25,STDRV,5.0X52MM"/>
  </r>
  <r>
    <x v="20"/>
    <x v="20"/>
    <n v="4300174200"/>
    <x v="49"/>
    <n v="522905"/>
    <x v="0"/>
    <m/>
    <m/>
    <m/>
    <s v="0000309032"/>
    <m/>
    <n v="25"/>
    <n v="386.1"/>
    <m/>
    <s v="SCW,S,ORT,04.005.546,TI,LCK,W/T25,STDRV,5.0X56MM"/>
  </r>
  <r>
    <x v="20"/>
    <x v="20"/>
    <n v="4300174200"/>
    <x v="49"/>
    <n v="522905"/>
    <x v="0"/>
    <m/>
    <m/>
    <m/>
    <s v="0000309032"/>
    <m/>
    <n v="26"/>
    <n v="193.05"/>
    <m/>
    <s v="SCW,S,ORT,04.005.548,TI,LCK,W/T25,STDRV,5.0X58MM"/>
  </r>
  <r>
    <x v="20"/>
    <x v="20"/>
    <n v="4300174200"/>
    <x v="49"/>
    <n v="522905"/>
    <x v="0"/>
    <m/>
    <m/>
    <m/>
    <s v="0000309032"/>
    <m/>
    <n v="27"/>
    <n v="193.05"/>
    <m/>
    <s v="SCW,S,ORT,04.005.552,TI,LCK,W/T25,STDRV,5.0X62MM"/>
  </r>
  <r>
    <x v="20"/>
    <x v="20"/>
    <n v="4300174200"/>
    <x v="49"/>
    <n v="522905"/>
    <x v="0"/>
    <m/>
    <m/>
    <m/>
    <s v="0000309032"/>
    <m/>
    <n v="28"/>
    <n v="209.94"/>
    <m/>
    <s v="SCW,S,ORT,04.005.558,TI,LCK,W/T25,STDRV,5.0X68MM"/>
  </r>
  <r>
    <x v="20"/>
    <x v="20"/>
    <n v="4300174200"/>
    <x v="49"/>
    <n v="522905"/>
    <x v="0"/>
    <m/>
    <m/>
    <m/>
    <s v="0000309032"/>
    <m/>
    <n v="29"/>
    <n v="193.05"/>
    <m/>
    <s v="SCW,S,ORT,04.005.585,TI,LCK,W/T25,STRDRV,5.0X95MM"/>
  </r>
  <r>
    <x v="20"/>
    <x v="20"/>
    <n v="4300174200"/>
    <x v="49"/>
    <n v="522905"/>
    <x v="0"/>
    <m/>
    <m/>
    <m/>
    <s v="0000309032"/>
    <m/>
    <n v="30"/>
    <n v="193.05"/>
    <m/>
    <s v="SCW,S,ORT,04.005.590,TI,LCK,W/T25,STRDRV,5.0X100MM"/>
  </r>
  <r>
    <x v="20"/>
    <x v="20"/>
    <n v="4300174200"/>
    <x v="49"/>
    <n v="522905"/>
    <x v="0"/>
    <m/>
    <m/>
    <m/>
    <s v="0000309032"/>
    <m/>
    <n v="32"/>
    <n v="47.36"/>
    <m/>
    <s v="SCW,S,ORT,202.818,CTX,STP,2.7X18MM"/>
  </r>
  <r>
    <x v="20"/>
    <x v="20"/>
    <n v="4300174200"/>
    <x v="49"/>
    <n v="522905"/>
    <x v="0"/>
    <m/>
    <m/>
    <m/>
    <s v="0000309032"/>
    <m/>
    <n v="84"/>
    <n v="47.36"/>
    <m/>
    <s v="SCW,S,ORT,202.818,CTX,STP,2.7X18MM"/>
  </r>
  <r>
    <x v="20"/>
    <x v="20"/>
    <n v="4300174200"/>
    <x v="49"/>
    <n v="522905"/>
    <x v="0"/>
    <m/>
    <m/>
    <m/>
    <s v="0000309032"/>
    <m/>
    <n v="33"/>
    <n v="47.36"/>
    <m/>
    <s v="SCW,S,ORT,202.820,CTX,STP,2.7X20MM"/>
  </r>
  <r>
    <x v="20"/>
    <x v="20"/>
    <n v="4300174200"/>
    <x v="49"/>
    <n v="522905"/>
    <x v="0"/>
    <m/>
    <m/>
    <m/>
    <s v="0000309032"/>
    <m/>
    <n v="34"/>
    <n v="47.36"/>
    <m/>
    <s v="SCW,S,ORT,202.824,CTX,STP,2.7X24MM"/>
  </r>
  <r>
    <x v="20"/>
    <x v="20"/>
    <n v="4300174200"/>
    <x v="49"/>
    <n v="522905"/>
    <x v="0"/>
    <m/>
    <m/>
    <m/>
    <s v="0000309032"/>
    <m/>
    <n v="35"/>
    <n v="47.36"/>
    <m/>
    <s v="SCW,S,ORT,202.832,CTX,STP,2.7X32MM"/>
  </r>
  <r>
    <x v="20"/>
    <x v="20"/>
    <n v="4300174200"/>
    <x v="49"/>
    <n v="522905"/>
    <x v="0"/>
    <m/>
    <m/>
    <m/>
    <s v="0000309032"/>
    <m/>
    <n v="36"/>
    <n v="126.75"/>
    <m/>
    <s v="SCW,S,ORT,202.874,CTEX,STP,W/STRDRV,RECESS,2.7X14MM"/>
  </r>
  <r>
    <x v="20"/>
    <x v="20"/>
    <n v="4300174200"/>
    <x v="49"/>
    <n v="522905"/>
    <x v="0"/>
    <m/>
    <m/>
    <m/>
    <s v="0000309032"/>
    <m/>
    <n v="37"/>
    <n v="211.25"/>
    <m/>
    <s v="SCW,S,ORT,202.876,CTX,STP,W/STDRV,RECS,2.7X16MM"/>
  </r>
  <r>
    <x v="20"/>
    <x v="20"/>
    <n v="4300174200"/>
    <x v="49"/>
    <n v="522905"/>
    <x v="0"/>
    <m/>
    <m/>
    <m/>
    <s v="0000309032"/>
    <m/>
    <n v="38"/>
    <n v="177.45"/>
    <m/>
    <s v="SCW,S,ORT,204.812,CTX,STP,SS,3.5X12"/>
  </r>
  <r>
    <x v="20"/>
    <x v="20"/>
    <n v="4300174200"/>
    <x v="49"/>
    <n v="522905"/>
    <x v="0"/>
    <m/>
    <m/>
    <m/>
    <s v="0000309032"/>
    <m/>
    <n v="39"/>
    <n v="202.8"/>
    <m/>
    <s v="SCW,S,ORT,204.814,CTX,STP,SS,3.5X14"/>
  </r>
  <r>
    <x v="20"/>
    <x v="20"/>
    <n v="4300174200"/>
    <x v="49"/>
    <n v="522905"/>
    <x v="0"/>
    <m/>
    <m/>
    <m/>
    <s v="0000309032"/>
    <m/>
    <n v="85"/>
    <n v="101.4"/>
    <m/>
    <s v="SCW,S,ORT,204.814,CTX,STP,SS,3.5X14"/>
  </r>
  <r>
    <x v="20"/>
    <x v="20"/>
    <n v="4300174200"/>
    <x v="49"/>
    <n v="522905"/>
    <x v="0"/>
    <m/>
    <m/>
    <m/>
    <s v="0000309032"/>
    <m/>
    <n v="40"/>
    <n v="101.4"/>
    <m/>
    <s v="SCW,S,ORT,204.816,CTX,STP,SS,3.5X16"/>
  </r>
  <r>
    <x v="20"/>
    <x v="20"/>
    <n v="4300174200"/>
    <x v="49"/>
    <n v="522905"/>
    <x v="0"/>
    <m/>
    <m/>
    <m/>
    <s v="0000309032"/>
    <m/>
    <n v="41"/>
    <n v="50.7"/>
    <m/>
    <s v="SCW,S,ORT,204.820,CTX,STP,SS,3.5X20MM"/>
  </r>
  <r>
    <x v="20"/>
    <x v="20"/>
    <n v="4300174200"/>
    <x v="49"/>
    <n v="522905"/>
    <x v="0"/>
    <m/>
    <m/>
    <m/>
    <s v="0000309032"/>
    <m/>
    <n v="42"/>
    <n v="25.35"/>
    <m/>
    <s v="SCW,S,ORT,204.822,CTX,STP,SS,3.5X22"/>
  </r>
  <r>
    <x v="20"/>
    <x v="20"/>
    <n v="4300174200"/>
    <x v="49"/>
    <n v="522905"/>
    <x v="0"/>
    <m/>
    <m/>
    <m/>
    <s v="0000309032"/>
    <m/>
    <n v="43"/>
    <n v="25.35"/>
    <m/>
    <s v="SCW,S,ORT,204.824,CTX,STP,SS,3.5X24"/>
  </r>
  <r>
    <x v="20"/>
    <x v="20"/>
    <n v="4300174200"/>
    <x v="49"/>
    <n v="522905"/>
    <x v="0"/>
    <m/>
    <m/>
    <m/>
    <s v="0000309032"/>
    <m/>
    <n v="44"/>
    <n v="25.35"/>
    <m/>
    <s v="SCW,S,ORT,204.826,CTX,STP,SS,3.5X26"/>
  </r>
  <r>
    <x v="20"/>
    <x v="20"/>
    <n v="4300174200"/>
    <x v="49"/>
    <n v="522905"/>
    <x v="0"/>
    <m/>
    <m/>
    <m/>
    <s v="0000309032"/>
    <m/>
    <n v="45"/>
    <n v="76.05"/>
    <m/>
    <s v="SCW,S,ORT,204.828,CTX,STP,SS,3.5X28"/>
  </r>
  <r>
    <x v="20"/>
    <x v="20"/>
    <n v="4300174200"/>
    <x v="49"/>
    <n v="522905"/>
    <x v="0"/>
    <m/>
    <m/>
    <m/>
    <s v="0000309032"/>
    <m/>
    <n v="46"/>
    <n v="76.05"/>
    <m/>
    <s v="SCW,S,ORT,204.830,CTX,STP,SS,3.5X30"/>
  </r>
  <r>
    <x v="20"/>
    <x v="20"/>
    <n v="4300174200"/>
    <x v="49"/>
    <n v="522905"/>
    <x v="0"/>
    <m/>
    <m/>
    <m/>
    <s v="0000309032"/>
    <m/>
    <n v="47"/>
    <n v="25.35"/>
    <m/>
    <s v="SCW,S,ORT,204.832,CTX,STP,SS,3.5X32"/>
  </r>
  <r>
    <x v="20"/>
    <x v="20"/>
    <n v="4300174200"/>
    <x v="49"/>
    <n v="522905"/>
    <x v="0"/>
    <m/>
    <m/>
    <m/>
    <s v="0000309032"/>
    <m/>
    <n v="48"/>
    <n v="25.35"/>
    <m/>
    <s v="SCW,S,ORT,204.834,CTX,STP,SS,3.5X34"/>
  </r>
  <r>
    <x v="20"/>
    <x v="20"/>
    <n v="4300174200"/>
    <x v="49"/>
    <n v="522905"/>
    <x v="0"/>
    <m/>
    <m/>
    <m/>
    <s v="0000309032"/>
    <m/>
    <n v="49"/>
    <n v="50.7"/>
    <m/>
    <s v="SCW,S,ORT,204.840,CTX,STP,SS,3.5X40"/>
  </r>
  <r>
    <x v="20"/>
    <x v="20"/>
    <n v="4300174200"/>
    <x v="49"/>
    <n v="522905"/>
    <x v="0"/>
    <m/>
    <m/>
    <m/>
    <s v="0000309032"/>
    <m/>
    <n v="52"/>
    <n v="50.7"/>
    <m/>
    <s v="SCW,S,ORT,204.845,CTX,STP,SS,3.5X45"/>
  </r>
  <r>
    <x v="20"/>
    <x v="20"/>
    <n v="4300174200"/>
    <x v="49"/>
    <n v="522905"/>
    <x v="0"/>
    <m/>
    <m/>
    <m/>
    <s v="0000309032"/>
    <m/>
    <n v="53"/>
    <n v="20.8"/>
    <m/>
    <s v="SCW,S,ORT,206.016,CANC,SS,4.0X16"/>
  </r>
  <r>
    <x v="20"/>
    <x v="20"/>
    <n v="4300174200"/>
    <x v="49"/>
    <n v="522905"/>
    <x v="0"/>
    <m/>
    <m/>
    <m/>
    <s v="0000309032"/>
    <m/>
    <n v="54"/>
    <n v="20.8"/>
    <m/>
    <s v="SCW,S,ORT,206.018,CANC,SS,4.0X18"/>
  </r>
  <r>
    <x v="20"/>
    <x v="20"/>
    <n v="4300174200"/>
    <x v="49"/>
    <n v="522905"/>
    <x v="0"/>
    <m/>
    <m/>
    <m/>
    <s v="0000309032"/>
    <m/>
    <n v="101"/>
    <n v="139.1"/>
    <m/>
    <s v="SCW,S,ORT,212.102,TI,SP,LCK,3.5X12MM"/>
  </r>
  <r>
    <x v="20"/>
    <x v="20"/>
    <n v="4300174200"/>
    <x v="49"/>
    <n v="522905"/>
    <x v="0"/>
    <m/>
    <m/>
    <m/>
    <s v="0000309032"/>
    <m/>
    <n v="56"/>
    <n v="278.2"/>
    <m/>
    <s v="SCW,S,ORT,212.104,STP,LCK,3.5X16MM"/>
  </r>
  <r>
    <x v="20"/>
    <x v="20"/>
    <n v="4300174200"/>
    <x v="49"/>
    <n v="522905"/>
    <x v="0"/>
    <m/>
    <m/>
    <m/>
    <s v="0000309032"/>
    <m/>
    <n v="57"/>
    <n v="139.1"/>
    <m/>
    <s v="SCW,S,ORT,212.105,STP,LCK,3.5X18MM"/>
  </r>
  <r>
    <x v="20"/>
    <x v="20"/>
    <n v="4300174200"/>
    <x v="49"/>
    <n v="522905"/>
    <x v="0"/>
    <m/>
    <m/>
    <m/>
    <s v="0000309032"/>
    <m/>
    <n v="58"/>
    <n v="151.27000000000001"/>
    <m/>
    <s v="SCW,S,ORT,212.120,SP,LOCKING,3.5X20MM"/>
  </r>
  <r>
    <x v="20"/>
    <x v="20"/>
    <n v="4300174200"/>
    <x v="49"/>
    <n v="522905"/>
    <x v="0"/>
    <m/>
    <m/>
    <m/>
    <s v="0000309032"/>
    <m/>
    <n v="59"/>
    <n v="453.81"/>
    <m/>
    <s v="SCW,S,ORT,212.134,LCK,STP,W/STRDRV,RECECC,3.5X44MM"/>
  </r>
  <r>
    <x v="20"/>
    <x v="20"/>
    <n v="4300174200"/>
    <x v="49"/>
    <n v="522905"/>
    <x v="0"/>
    <m/>
    <m/>
    <m/>
    <s v="0000309032"/>
    <m/>
    <n v="60"/>
    <n v="453.81"/>
    <m/>
    <s v="SCW,S,ORT,212.136,LCK,STP,W/STRDRV,RECECC,3.5X46MM"/>
  </r>
  <r>
    <x v="20"/>
    <x v="20"/>
    <n v="4300174200"/>
    <x v="49"/>
    <n v="522905"/>
    <x v="0"/>
    <m/>
    <m/>
    <m/>
    <s v="0000309032"/>
    <m/>
    <n v="102"/>
    <n v="253.5"/>
    <m/>
    <s v="SCW,S,ORT,214.830,CTX,STP,4.5X30"/>
  </r>
  <r>
    <x v="20"/>
    <x v="20"/>
    <n v="4300174200"/>
    <x v="49"/>
    <n v="522905"/>
    <x v="0"/>
    <m/>
    <m/>
    <m/>
    <s v="0000309032"/>
    <m/>
    <n v="103"/>
    <n v="253.5"/>
    <m/>
    <s v="SCW,S,ORT,214.832,CTX,STP,4.5X32"/>
  </r>
  <r>
    <x v="20"/>
    <x v="20"/>
    <n v="4300174200"/>
    <x v="49"/>
    <n v="522905"/>
    <x v="0"/>
    <m/>
    <m/>
    <m/>
    <s v="0000309032"/>
    <m/>
    <n v="61"/>
    <n v="25.35"/>
    <m/>
    <s v="SCW,S,ORT,214.866,CTX,STP,4.5X66"/>
  </r>
  <r>
    <x v="20"/>
    <x v="20"/>
    <n v="4300174200"/>
    <x v="49"/>
    <n v="522905"/>
    <x v="0"/>
    <m/>
    <m/>
    <m/>
    <s v="0000309032"/>
    <m/>
    <n v="104"/>
    <n v="50.7"/>
    <m/>
    <s v="SCW,S,ORT,214.872,CTX,S/TP,4.5X72"/>
  </r>
  <r>
    <x v="20"/>
    <x v="20"/>
    <n v="4300174200"/>
    <x v="49"/>
    <n v="522905"/>
    <x v="0"/>
    <m/>
    <m/>
    <m/>
    <s v="0000309032"/>
    <m/>
    <n v="105"/>
    <n v="45.95"/>
    <m/>
    <s v="SCW,S,ORT,214.930,CTX,STP,4.5X130MM"/>
  </r>
  <r>
    <x v="20"/>
    <x v="20"/>
    <n v="4300174200"/>
    <x v="49"/>
    <n v="522905"/>
    <x v="0"/>
    <m/>
    <m/>
    <m/>
    <s v="0000309032"/>
    <m/>
    <n v="106"/>
    <n v="45.95"/>
    <m/>
    <s v="SCW,S,ORT,214.935,CTX,STP,4.5X135MM"/>
  </r>
  <r>
    <x v="20"/>
    <x v="20"/>
    <n v="4300174200"/>
    <x v="49"/>
    <n v="522905"/>
    <x v="0"/>
    <m/>
    <m/>
    <m/>
    <s v="0000309032"/>
    <m/>
    <n v="107"/>
    <n v="45.95"/>
    <m/>
    <s v="SCW,S,ORT,214.945,CTX,STP,4.5X145MM"/>
  </r>
  <r>
    <x v="20"/>
    <x v="20"/>
    <n v="4300174200"/>
    <x v="49"/>
    <n v="522905"/>
    <x v="0"/>
    <m/>
    <m/>
    <m/>
    <s v="0000309032"/>
    <m/>
    <n v="109"/>
    <n v="328.7"/>
    <m/>
    <s v="WIRE,S,ORT,292.12,KIRS.TR/PT,1.25X150"/>
  </r>
  <r>
    <x v="20"/>
    <x v="20"/>
    <n v="4300174200"/>
    <x v="49"/>
    <n v="526900"/>
    <x v="0"/>
    <m/>
    <m/>
    <m/>
    <s v="0000309035"/>
    <m/>
    <n v="2"/>
    <n v="1387.65"/>
    <m/>
    <s v="INST,KYRA,KYRA4100,SECURE RELEASE CLAMPS"/>
  </r>
  <r>
    <x v="20"/>
    <x v="20"/>
    <n v="4300174200"/>
    <x v="49"/>
    <n v="526900"/>
    <x v="0"/>
    <m/>
    <m/>
    <m/>
    <s v="0000309035"/>
    <m/>
    <n v="1"/>
    <n v="13732.95"/>
    <m/>
    <s v="INST,KYRA,KYRA5100,COMFORT 500 STIRRUPS W/SECURE STRAPS"/>
  </r>
  <r>
    <x v="20"/>
    <x v="20"/>
    <n v="4300174200"/>
    <x v="49"/>
    <n v="526900"/>
    <x v="0"/>
    <m/>
    <m/>
    <m/>
    <s v="0000309036"/>
    <m/>
    <n v="4"/>
    <n v="1509.45"/>
    <m/>
    <s v="INST,K,AE-4900N,SCLERAL PLUG FORCEPS"/>
  </r>
  <r>
    <x v="20"/>
    <x v="20"/>
    <n v="4300174200"/>
    <x v="49"/>
    <n v="526900"/>
    <x v="0"/>
    <m/>
    <m/>
    <m/>
    <s v="0000309036"/>
    <m/>
    <n v="6"/>
    <n v="1304.67"/>
    <m/>
    <s v="INST,K,K5-5000,FORCEPS,STRAIGHT,TYING,5MM"/>
  </r>
  <r>
    <x v="20"/>
    <x v="20"/>
    <n v="4300174200"/>
    <x v="49"/>
    <n v="526900"/>
    <x v="0"/>
    <m/>
    <m/>
    <m/>
    <s v="0000309036"/>
    <m/>
    <n v="5"/>
    <n v="1456.38"/>
    <m/>
    <s v="INST,K,K5-5030,KELMAN-MCPHERSON FORCEPS ANG"/>
  </r>
  <r>
    <x v="20"/>
    <x v="20"/>
    <n v="4300174200"/>
    <x v="49"/>
    <n v="526900"/>
    <x v="0"/>
    <m/>
    <m/>
    <m/>
    <s v="0000309036"/>
    <m/>
    <n v="3"/>
    <n v="2134"/>
    <m/>
    <s v="INST,K,KT5-5215,GERL TYING FORCEPS TITANIUM"/>
  </r>
  <r>
    <x v="20"/>
    <x v="20"/>
    <n v="4300174200"/>
    <x v="49"/>
    <n v="526900"/>
    <x v="0"/>
    <m/>
    <m/>
    <m/>
    <s v="0000309036"/>
    <m/>
    <n v="7"/>
    <n v="171.93"/>
    <m/>
    <s v="INST,KP,K3-5002,MANIPULATOR,SINSKEY"/>
  </r>
  <r>
    <x v="20"/>
    <x v="20"/>
    <n v="4300174200"/>
    <x v="49"/>
    <n v="526900"/>
    <x v="0"/>
    <m/>
    <m/>
    <m/>
    <s v="0000309036"/>
    <m/>
    <n v="1"/>
    <n v="1072.06"/>
    <m/>
    <s v="INST,KP,K3-9000,CASTROVIEJO,CALIPER,STRT,20MM"/>
  </r>
  <r>
    <x v="20"/>
    <x v="20"/>
    <n v="4300174200"/>
    <x v="49"/>
    <n v="526900"/>
    <x v="0"/>
    <m/>
    <m/>
    <m/>
    <s v="0000309036"/>
    <m/>
    <n v="2"/>
    <n v="804.04"/>
    <m/>
    <s v="INST,KP,K5-5200,TYING FORCEPS,STRAIGHT"/>
  </r>
  <r>
    <x v="20"/>
    <x v="20"/>
    <n v="4300174200"/>
    <x v="49"/>
    <n v="526900"/>
    <x v="0"/>
    <m/>
    <m/>
    <m/>
    <s v="0000309113"/>
    <m/>
    <n v="14"/>
    <n v="145.72999999999999"/>
    <m/>
    <s v="INST,AC,80-2502,DRILL,QR LAG 2.7MM"/>
  </r>
  <r>
    <x v="20"/>
    <x v="20"/>
    <n v="4300174200"/>
    <x v="49"/>
    <n v="526900"/>
    <x v="0"/>
    <m/>
    <m/>
    <m/>
    <s v="0000309114"/>
    <m/>
    <n v="22"/>
    <n v="5171.0600000000004"/>
    <m/>
    <s v="INST,OX,50-10170,FIXATOR RAPID STRUT"/>
  </r>
  <r>
    <x v="20"/>
    <x v="20"/>
    <n v="4300174200"/>
    <x v="49"/>
    <n v="526900"/>
    <x v="0"/>
    <m/>
    <m/>
    <m/>
    <s v="0000309114"/>
    <m/>
    <n v="14"/>
    <n v="23.93"/>
    <m/>
    <s v="INST,OX,54-1136,GREY RUBBER STOPPER"/>
  </r>
  <r>
    <x v="20"/>
    <x v="20"/>
    <n v="4300174200"/>
    <x v="49"/>
    <n v="526900"/>
    <x v="0"/>
    <m/>
    <m/>
    <m/>
    <s v="0000309118"/>
    <m/>
    <n v="1"/>
    <n v="581.58000000000004"/>
    <m/>
    <s v="SHAFT,HO,0227-8510S,REAMER,8X510MM"/>
  </r>
  <r>
    <x v="20"/>
    <x v="20"/>
    <n v="4300174200"/>
    <x v="49"/>
    <n v="522860"/>
    <x v="0"/>
    <m/>
    <m/>
    <m/>
    <s v="0000309134"/>
    <m/>
    <n v="7"/>
    <n v="156.08000000000001"/>
    <m/>
    <s v="DRAPE,3M,1015,U-DRAPE"/>
  </r>
  <r>
    <x v="20"/>
    <x v="20"/>
    <n v="4300174200"/>
    <x v="49"/>
    <n v="522860"/>
    <x v="0"/>
    <m/>
    <m/>
    <m/>
    <s v="0000309134"/>
    <m/>
    <n v="6"/>
    <n v="99.54"/>
    <m/>
    <s v="DRAPE,KC,89381,ORTHO,BAR"/>
  </r>
  <r>
    <x v="20"/>
    <x v="20"/>
    <n v="4300174200"/>
    <x v="49"/>
    <n v="522860"/>
    <x v="0"/>
    <m/>
    <m/>
    <m/>
    <s v="0000309134"/>
    <m/>
    <n v="15"/>
    <n v="1758.16"/>
    <m/>
    <s v="MODULE,ML,DYNJ903124F ,GYN MAJOR"/>
  </r>
  <r>
    <x v="20"/>
    <x v="20"/>
    <n v="4300174200"/>
    <x v="49"/>
    <n v="522860"/>
    <x v="0"/>
    <m/>
    <m/>
    <m/>
    <s v="0000309134"/>
    <m/>
    <n v="16"/>
    <n v="571.20000000000005"/>
    <m/>
    <s v="PACK,ML,DYNJ61756,CATH LAB LF"/>
  </r>
  <r>
    <x v="20"/>
    <x v="20"/>
    <n v="4300174200"/>
    <x v="49"/>
    <n v="522860"/>
    <x v="0"/>
    <m/>
    <m/>
    <m/>
    <s v="0000309134"/>
    <m/>
    <n v="1"/>
    <n v="59.36"/>
    <m/>
    <s v="PADDING,CAST,WEBRIL II,4&quot;&quot; X 4 YDS, KDL2847"/>
  </r>
  <r>
    <x v="20"/>
    <x v="20"/>
    <n v="4300174200"/>
    <x v="49"/>
    <n v="522860"/>
    <x v="0"/>
    <m/>
    <m/>
    <m/>
    <s v="0000309134"/>
    <m/>
    <n v="8"/>
    <n v="1625.05"/>
    <m/>
    <s v="POUCH,ML,COVCATCH10,ENDOCATCH,10MM,SPECIMEN,1TIME"/>
  </r>
  <r>
    <x v="20"/>
    <x v="20"/>
    <n v="4300174200"/>
    <x v="49"/>
    <n v="522860"/>
    <x v="0"/>
    <m/>
    <m/>
    <m/>
    <s v="0000309134"/>
    <m/>
    <n v="5"/>
    <n v="843.55"/>
    <m/>
    <s v="SPONGE,ML,L181804P01C1,LAP,RFID,18X18&quot;,STERILE"/>
  </r>
  <r>
    <x v="20"/>
    <x v="20"/>
    <n v="4300174200"/>
    <x v="49"/>
    <n v="522860"/>
    <x v="0"/>
    <m/>
    <m/>
    <m/>
    <s v="0000309134"/>
    <m/>
    <n v="3"/>
    <n v="21.92"/>
    <m/>
    <s v="SUPPORTER,ML,STSSA1503WHLG,ATHLETIC,LRG"/>
  </r>
  <r>
    <x v="20"/>
    <x v="20"/>
    <n v="4300174200"/>
    <x v="49"/>
    <n v="522860"/>
    <x v="0"/>
    <m/>
    <m/>
    <m/>
    <s v="0000309134"/>
    <m/>
    <n v="2"/>
    <n v="23.16"/>
    <m/>
    <s v="SUPPORTER,ML,STSSA1503WHMD,ATHLETIC,MED"/>
  </r>
  <r>
    <x v="20"/>
    <x v="20"/>
    <n v="4300174200"/>
    <x v="49"/>
    <n v="522860"/>
    <x v="0"/>
    <m/>
    <m/>
    <m/>
    <s v="0000309134"/>
    <m/>
    <n v="12"/>
    <n v="277.14999999999998"/>
    <m/>
    <s v="TUBE,ENDOBRONCHIAL,LEFT,35 FR"/>
  </r>
  <r>
    <x v="20"/>
    <x v="20"/>
    <n v="4300174200"/>
    <x v="49"/>
    <n v="522860"/>
    <x v="0"/>
    <m/>
    <m/>
    <m/>
    <s v="0000309134"/>
    <m/>
    <n v="13"/>
    <n v="277.14999999999998"/>
    <m/>
    <s v="TUBE,ENDOBRONCHIAL,LEFT,39 FR"/>
  </r>
  <r>
    <x v="20"/>
    <x v="20"/>
    <n v="4300174200"/>
    <x v="49"/>
    <n v="522860"/>
    <x v="0"/>
    <m/>
    <m/>
    <m/>
    <s v="0000309134"/>
    <m/>
    <n v="10"/>
    <n v="277.14999999999998"/>
    <m/>
    <s v="TUBE,M,125028,REG VALVE ENDOTRACH,LEFT,28FR"/>
  </r>
  <r>
    <x v="20"/>
    <x v="20"/>
    <n v="4300174200"/>
    <x v="49"/>
    <n v="522860"/>
    <x v="0"/>
    <m/>
    <m/>
    <m/>
    <s v="0000309134"/>
    <m/>
    <n v="11"/>
    <n v="277.14999999999998"/>
    <m/>
    <s v="TUBE,M,125032,ANES,ENDO-BRONC,LFT,32FR"/>
  </r>
  <r>
    <x v="20"/>
    <x v="20"/>
    <n v="4300174200"/>
    <x v="49"/>
    <n v="522860"/>
    <x v="0"/>
    <m/>
    <m/>
    <m/>
    <s v="0000309134"/>
    <m/>
    <n v="14"/>
    <n v="277.14999999999998"/>
    <m/>
    <s v="TUBE,M,125041,ENDO,BRONCH,41FR,LEFTO.R. ONLY"/>
  </r>
  <r>
    <x v="20"/>
    <x v="20"/>
    <n v="4300174200"/>
    <x v="49"/>
    <n v="522860"/>
    <x v="0"/>
    <m/>
    <m/>
    <m/>
    <s v="0000309134"/>
    <m/>
    <n v="4"/>
    <n v="29.8"/>
    <m/>
    <s v="TUBE,M,86286,NASAL-RAE,TRACH,UNCUFFED,4.5"/>
  </r>
  <r>
    <x v="20"/>
    <x v="20"/>
    <n v="4300174200"/>
    <x v="49"/>
    <n v="522860"/>
    <x v="0"/>
    <m/>
    <m/>
    <m/>
    <s v="0000309134"/>
    <m/>
    <n v="9"/>
    <n v="200.48"/>
    <m/>
    <s v="TUBING,ML,DYNJAA04,LINE GAS SAMPLING L10 FT ID.06 MM MALE"/>
  </r>
  <r>
    <x v="20"/>
    <x v="20"/>
    <n v="4300174200"/>
    <x v="49"/>
    <n v="526900"/>
    <x v="0"/>
    <m/>
    <m/>
    <m/>
    <s v="0000309142"/>
    <m/>
    <n v="1"/>
    <n v="10215.67"/>
    <m/>
    <s v="INST,USS,LF1837CR,LIGASURE,BLUNT,TIP,SEALER,5MM,RE-PROCESSED"/>
  </r>
  <r>
    <x v="20"/>
    <x v="20"/>
    <n v="4300174200"/>
    <x v="49"/>
    <n v="526900"/>
    <x v="0"/>
    <m/>
    <m/>
    <m/>
    <s v="0000309170"/>
    <m/>
    <n v="16"/>
    <n v="385.56"/>
    <m/>
    <s v="INST,HO,705252,DRILLBIT,CANNULATED,4.9MM"/>
  </r>
  <r>
    <x v="20"/>
    <x v="20"/>
    <n v="4300174200"/>
    <x v="49"/>
    <n v="526900"/>
    <x v="0"/>
    <m/>
    <m/>
    <m/>
    <s v="0000309170"/>
    <m/>
    <n v="17"/>
    <n v="576.83000000000004"/>
    <m/>
    <s v="SHAFT,HO,0227-8510S,REAMER,8X510MM"/>
  </r>
  <r>
    <x v="20"/>
    <x v="20"/>
    <n v="4300174200"/>
    <x v="49"/>
    <n v="522860"/>
    <x v="0"/>
    <m/>
    <m/>
    <m/>
    <s v="0000309171"/>
    <m/>
    <n v="5"/>
    <n v="489.76"/>
    <m/>
    <s v="ABSORBER,CFUM1173311,CO2,MEDISORB,CANISTER"/>
  </r>
  <r>
    <x v="20"/>
    <x v="20"/>
    <n v="4300174200"/>
    <x v="49"/>
    <n v="522860"/>
    <x v="0"/>
    <m/>
    <m/>
    <m/>
    <s v="0000309171"/>
    <m/>
    <n v="2"/>
    <n v="1770.72"/>
    <m/>
    <s v="HANDLE,CV,EGIAUSTND,ENDO GIA 4,STANDARD"/>
  </r>
  <r>
    <x v="20"/>
    <x v="20"/>
    <n v="4300174200"/>
    <x v="49"/>
    <n v="522860"/>
    <x v="0"/>
    <m/>
    <m/>
    <m/>
    <s v="0000309171"/>
    <m/>
    <n v="6"/>
    <n v="1210.33"/>
    <m/>
    <s v="MODULE,ML,DYNJ903115D,KNEE ARTHROSCOPY"/>
  </r>
  <r>
    <x v="20"/>
    <x v="20"/>
    <n v="4300174200"/>
    <x v="49"/>
    <n v="522860"/>
    <x v="0"/>
    <m/>
    <m/>
    <m/>
    <s v="0000309171"/>
    <m/>
    <n v="7"/>
    <n v="4415.63"/>
    <m/>
    <s v="MODULE,ML,DYNJ903119C,LOWER EXTREMITY"/>
  </r>
  <r>
    <x v="20"/>
    <x v="20"/>
    <n v="4300174200"/>
    <x v="49"/>
    <n v="522860"/>
    <x v="0"/>
    <m/>
    <m/>
    <m/>
    <s v="0000309171"/>
    <m/>
    <n v="4"/>
    <n v="142.25"/>
    <m/>
    <s v="PENCIL,VALE2515H,ROCKER,W/HOLSTERO.R. ONLY"/>
  </r>
  <r>
    <x v="20"/>
    <x v="20"/>
    <n v="4300174200"/>
    <x v="49"/>
    <n v="522860"/>
    <x v="0"/>
    <m/>
    <m/>
    <m/>
    <s v="0000309171"/>
    <m/>
    <n v="9"/>
    <n v="145.94"/>
    <m/>
    <s v="SOLIDIFIER,ML,DYNDS1500B,BOTTLE,1500CC"/>
  </r>
  <r>
    <x v="20"/>
    <x v="20"/>
    <n v="4300174200"/>
    <x v="49"/>
    <n v="522860"/>
    <x v="0"/>
    <m/>
    <m/>
    <m/>
    <s v="0000309171"/>
    <m/>
    <n v="3"/>
    <n v="935.78"/>
    <m/>
    <s v="STAPLER,CV,EEA28,DST SERIES EEA,SNGL USE,28-4.8MM"/>
  </r>
  <r>
    <x v="20"/>
    <x v="20"/>
    <n v="4300174200"/>
    <x v="49"/>
    <n v="522860"/>
    <x v="0"/>
    <m/>
    <m/>
    <m/>
    <s v="0000309171"/>
    <m/>
    <n v="8"/>
    <n v="678.17"/>
    <m/>
    <s v="STAPLER,CV,GIA10038S,SNGLE USE RELOADABLE"/>
  </r>
  <r>
    <x v="20"/>
    <x v="20"/>
    <n v="4300174200"/>
    <x v="49"/>
    <n v="522860"/>
    <x v="0"/>
    <m/>
    <m/>
    <m/>
    <s v="0000309171"/>
    <m/>
    <n v="1"/>
    <n v="320.51"/>
    <m/>
    <s v="WRAPPERS,KC,34158,KIMGUARD,KC400,36X36"/>
  </r>
  <r>
    <x v="20"/>
    <x v="20"/>
    <n v="4300174200"/>
    <x v="49"/>
    <n v="526900"/>
    <x v="0"/>
    <m/>
    <m/>
    <m/>
    <s v="0000309188"/>
    <m/>
    <n v="55"/>
    <n v="767.27"/>
    <m/>
    <s v="INST,HO,703966,2.5MM SCALED DRILL,AO FITTING"/>
  </r>
  <r>
    <x v="20"/>
    <x v="20"/>
    <n v="4300174200"/>
    <x v="49"/>
    <n v="526900"/>
    <x v="0"/>
    <m/>
    <m/>
    <m/>
    <s v="0000309188"/>
    <m/>
    <n v="56"/>
    <n v="383.64"/>
    <m/>
    <s v="INST,HO,703974,3.2MM SCALED DRILL,AO FITTING"/>
  </r>
  <r>
    <x v="20"/>
    <x v="20"/>
    <n v="4300174200"/>
    <x v="49"/>
    <n v="526900"/>
    <x v="0"/>
    <m/>
    <m/>
    <m/>
    <s v="0000309188"/>
    <m/>
    <n v="1"/>
    <n v="581.58000000000004"/>
    <m/>
    <s v="SHAFT,HO,0227-8510S,REAMER,8X510MM"/>
  </r>
  <r>
    <x v="20"/>
    <x v="20"/>
    <n v="4300174200"/>
    <x v="49"/>
    <n v="526900"/>
    <x v="0"/>
    <m/>
    <m/>
    <m/>
    <s v="0000309188"/>
    <m/>
    <n v="31"/>
    <n v="581.58000000000004"/>
    <m/>
    <s v="SHAFT,HO,0227-8510S,REAMER,8X510MM"/>
  </r>
  <r>
    <x v="20"/>
    <x v="20"/>
    <n v="4300174200"/>
    <x v="49"/>
    <n v="526900"/>
    <x v="0"/>
    <m/>
    <m/>
    <m/>
    <s v="0000309195"/>
    <m/>
    <n v="10"/>
    <n v="171.52"/>
    <m/>
    <s v="INST,HO,1806-1406S,NAIL INSERTION SLEEVE"/>
  </r>
  <r>
    <x v="20"/>
    <x v="20"/>
    <n v="4300174200"/>
    <x v="49"/>
    <n v="526900"/>
    <x v="0"/>
    <m/>
    <m/>
    <m/>
    <s v="0000309195"/>
    <m/>
    <n v="8"/>
    <n v="581.58000000000004"/>
    <m/>
    <s v="SHAFT,HO,0227-8510S,REAMER,8X510MM"/>
  </r>
  <r>
    <x v="20"/>
    <x v="20"/>
    <n v="4300174200"/>
    <x v="49"/>
    <n v="526900"/>
    <x v="0"/>
    <m/>
    <m/>
    <m/>
    <s v="0000309212"/>
    <m/>
    <n v="46"/>
    <n v="154.81"/>
    <m/>
    <s v="INST,HO,1806-1407S,NAIL INSERTION SLEEVE,8-13MM"/>
  </r>
  <r>
    <x v="20"/>
    <x v="20"/>
    <n v="4300174200"/>
    <x v="49"/>
    <n v="526900"/>
    <x v="0"/>
    <m/>
    <m/>
    <m/>
    <s v="0000309212"/>
    <m/>
    <n v="27"/>
    <n v="384.14"/>
    <m/>
    <s v="INST,HO,705250,DRILL,2.7MM"/>
  </r>
  <r>
    <x v="20"/>
    <x v="20"/>
    <n v="4300174200"/>
    <x v="49"/>
    <n v="526900"/>
    <x v="0"/>
    <m/>
    <m/>
    <m/>
    <s v="0000309212"/>
    <m/>
    <n v="42"/>
    <n v="576.83000000000004"/>
    <m/>
    <s v="SHAFT,HO,0227-8510S,REAMER,8X510MM"/>
  </r>
  <r>
    <x v="20"/>
    <x v="20"/>
    <n v="4300174200"/>
    <x v="49"/>
    <n v="526900"/>
    <x v="0"/>
    <m/>
    <m/>
    <m/>
    <s v="0000309212"/>
    <m/>
    <n v="56"/>
    <n v="576.83000000000004"/>
    <m/>
    <s v="SHAFT,HO,0227-8510S,REAMER,8X510MM"/>
  </r>
  <r>
    <x v="20"/>
    <x v="20"/>
    <n v="4300174200"/>
    <x v="49"/>
    <n v="526900"/>
    <x v="0"/>
    <m/>
    <m/>
    <m/>
    <s v="0000309212"/>
    <m/>
    <n v="69"/>
    <n v="576.83000000000004"/>
    <m/>
    <s v="SHAFT,HO,0227-8510S,REAMER,8X510MM"/>
  </r>
  <r>
    <x v="20"/>
    <x v="20"/>
    <n v="4300174200"/>
    <x v="49"/>
    <n v="521600"/>
    <x v="0"/>
    <m/>
    <m/>
    <m/>
    <s v="0000309233"/>
    <m/>
    <n v="18"/>
    <n v="13271.18"/>
    <m/>
    <s v="1327 CART &amp; UTENSIL W/DISINF,460-480V,60HZ,ST,DPD (UP TO SN 3616515xxx)_SERIAL #3602213001_EQUIPMENT LOCATION:SPD Main building basement _COVERAGE TYPE:Comprehensive_INCLUDES ANNUAL PM VISTS OF:4"/>
  </r>
  <r>
    <x v="20"/>
    <x v="20"/>
    <n v="4300174200"/>
    <x v="49"/>
    <n v="521600"/>
    <x v="0"/>
    <m/>
    <m/>
    <m/>
    <s v="0000309233"/>
    <m/>
    <n v="7"/>
    <n v="1326.85"/>
    <m/>
    <s v="3085 BATTERY-POWERED 120V TABLE, I/A COMPATIBLE TABLETOP WITH 2 IN. TLT PADS AND X-RAY TOP_SERIAL #B400307056_EQUIPMENT LOCATION:outside CORE 4 _COVERAGE TYPE:Comprehensive_INCLUDES ANNUAL PM VISTS OF:2"/>
  </r>
  <r>
    <x v="20"/>
    <x v="20"/>
    <n v="4300174200"/>
    <x v="49"/>
    <n v="521600"/>
    <x v="0"/>
    <m/>
    <m/>
    <m/>
    <s v="0000309233"/>
    <m/>
    <n v="8"/>
    <n v="1326.85"/>
    <m/>
    <s v="3085 BATTERY-POWERED 120V TABLE, I/A COMPATIBLE TABLETOP WITH 2 IN. TLT PADS AND X-RAY TOP_SERIAL #B400907001_EQUIPMENT LOCATION:Hallway by Room #7 _COVERAGE TYPE:Comprehensive_INCLUDES ANNUAL PM VISTS OF:2"/>
  </r>
  <r>
    <x v="20"/>
    <x v="20"/>
    <n v="4300174200"/>
    <x v="49"/>
    <n v="521600"/>
    <x v="0"/>
    <m/>
    <m/>
    <m/>
    <s v="0000309233"/>
    <m/>
    <n v="6"/>
    <n v="1326.85"/>
    <m/>
    <s v="3085 BATTERY-POWERED 120V TABLE, I/A COMPATIBLE TABLETOP WITH 2 IN. TLT PADS AND X-RAY TOP_SERIAL #B416607075_EQUIPMENT LOCATION:C-Section Room A _COVERAGE TYPE:Comprehensive_INCLUDES ANNUAL PM VISTS OF:2"/>
  </r>
  <r>
    <x v="20"/>
    <x v="20"/>
    <n v="4300174200"/>
    <x v="49"/>
    <n v="521600"/>
    <x v="0"/>
    <m/>
    <m/>
    <m/>
    <s v="0000309233"/>
    <m/>
    <n v="9"/>
    <n v="1326.85"/>
    <m/>
    <s v="3085 ELECTRIC-POWERED 120V TABLE, I/A COMPATIBLE TABLETOP WITH 2 IN. TLT PADS AND X-RAY TOP_SERIAL #B408706010_EQUIPMENT LOCATION: _COVERAGE TYPE:Comprehensive_INCLUDES ANNUAL PM VISTS OF:2"/>
  </r>
  <r>
    <x v="20"/>
    <x v="20"/>
    <n v="4300174200"/>
    <x v="49"/>
    <n v="521600"/>
    <x v="0"/>
    <m/>
    <m/>
    <m/>
    <s v="0000309233"/>
    <m/>
    <n v="10"/>
    <n v="1326.85"/>
    <m/>
    <s v="3085 ELECTRIC-POWERED 120V TABLE, I/A COMPATIBLE TABLETOP WITH 2 IN. TLT PADS AND X-RAY TOP_SERIAL #B408706011_EQUIPMENT LOCATION:OR BAck Hall _COVERAGE TYPE:Comprehensive_INCLUDES ANNUAL PM VISTS OF:2"/>
  </r>
  <r>
    <x v="20"/>
    <x v="20"/>
    <n v="4300174200"/>
    <x v="49"/>
    <n v="521600"/>
    <x v="0"/>
    <m/>
    <m/>
    <m/>
    <s v="0000309233"/>
    <m/>
    <n v="4"/>
    <n v="1326.85"/>
    <m/>
    <s v="3085 ELECTRIC-POWERED 120V TABLE, I/A COMPATIBLE TABLETOP WITH 2 IN. TLT PADS AND X-RAY TOP_SERIAL #B416303088_EQUIPMENT LOCATION:2 FLOOR OR _COVERAGE TYPE:Comprehensive_INCLUDES ANNUAL PM VISTS OF:2"/>
  </r>
  <r>
    <x v="20"/>
    <x v="20"/>
    <n v="4300174200"/>
    <x v="49"/>
    <n v="521600"/>
    <x v="0"/>
    <m/>
    <m/>
    <m/>
    <s v="0000309233"/>
    <m/>
    <n v="3"/>
    <n v="1326.85"/>
    <m/>
    <s v="3085 ELECTRIC-POWERED 120V TABLE, I/A COMPATIBLE TABLETOP WITH 2 IN. TLT PADS AND X-RAY TOP_SERIAL #B416303098_EQUIPMENT LOCATION:OR A _COVERAGE TYPE:Comprehensive_INCLUDES ANNUAL PM VISTS OF:2"/>
  </r>
  <r>
    <x v="20"/>
    <x v="20"/>
    <n v="4300174200"/>
    <x v="49"/>
    <n v="521600"/>
    <x v="0"/>
    <m/>
    <m/>
    <m/>
    <s v="0000309233"/>
    <m/>
    <n v="2"/>
    <n v="1326.85"/>
    <m/>
    <s v="3085 ELECTRIC-POWERED 120V TABLE, I/A COMPATIBLE TABLETOP WITH 2 IN. TLT PADS AND X-RAY TOP_SERIAL #B416303100_EQUIPMENT LOCATION:OR 10/11 _COVERAGE TYPE:Comprehensive_INCLUDES ANNUAL PM VISTS OF:2"/>
  </r>
  <r>
    <x v="20"/>
    <x v="20"/>
    <n v="4300174200"/>
    <x v="49"/>
    <n v="521600"/>
    <x v="0"/>
    <m/>
    <m/>
    <m/>
    <s v="0000309233"/>
    <m/>
    <n v="11"/>
    <n v="1326.85"/>
    <m/>
    <s v="3085 ELECTRIC-POWERED 120V TABLE, I/A COMPATIBLE TABLETOP WITH 2 IN. TLT PADS AND X-RAY TOP_SERIAL #B420005101_EQUIPMENT LOCATION:OR ROOM 4 _COVERAGE TYPE:Comprehensive_INCLUDES ANNUAL PM VISTS OF:2"/>
  </r>
  <r>
    <x v="20"/>
    <x v="20"/>
    <n v="4300174200"/>
    <x v="49"/>
    <n v="521600"/>
    <x v="0"/>
    <m/>
    <m/>
    <m/>
    <s v="0000309233"/>
    <m/>
    <n v="1"/>
    <n v="1326.85"/>
    <m/>
    <s v="3085SP MAJOR SURGICAL TABLE_SERIAL #B435697173_EQUIPMENT LOCATION:OR room 6 _COVERAGE TYPE: Comprehensive_INCLUDES ANNUAL PM VISTS OF:2"/>
  </r>
  <r>
    <x v="20"/>
    <x v="20"/>
    <n v="4300174200"/>
    <x v="49"/>
    <n v="521600"/>
    <x v="0"/>
    <m/>
    <m/>
    <m/>
    <s v="0000309233"/>
    <m/>
    <n v="5"/>
    <n v="1326.85"/>
    <m/>
    <s v="3085SP MAJOR SURGICAL TABLE_SERIAL #B435797101_EQUIPMENT LOCATION:OR 8 _COVERAGE TYPE:Comprehensive_INCLUDES ANNUAL PM VISTS OF:2"/>
  </r>
  <r>
    <x v="20"/>
    <x v="20"/>
    <n v="4300174200"/>
    <x v="49"/>
    <n v="521600"/>
    <x v="0"/>
    <m/>
    <m/>
    <m/>
    <s v="0000309233"/>
    <m/>
    <n v="38"/>
    <n v="843.73"/>
    <m/>
    <s v="Acu-sInQ 2; SERIAL #8491333; COVERAGE TYPE: COMPREHENSIVE"/>
  </r>
  <r>
    <x v="20"/>
    <x v="20"/>
    <n v="4300174200"/>
    <x v="49"/>
    <n v="521600"/>
    <x v="0"/>
    <m/>
    <m/>
    <m/>
    <s v="0000309233"/>
    <m/>
    <n v="39"/>
    <n v="843.73"/>
    <m/>
    <s v="Acu-sInQ 2; SERIAL #8498214; COVERAGE TYPE: COMPREHENSIVE"/>
  </r>
  <r>
    <x v="20"/>
    <x v="20"/>
    <n v="4300174200"/>
    <x v="49"/>
    <n v="521600"/>
    <x v="0"/>
    <m/>
    <m/>
    <m/>
    <s v="0000309233"/>
    <m/>
    <n v="48"/>
    <n v="7799.4"/>
    <m/>
    <s v="AMSCO 400 16/20 ELECTRIC STERILIZER SD"/>
  </r>
  <r>
    <x v="20"/>
    <x v="20"/>
    <n v="4300174200"/>
    <x v="49"/>
    <n v="521600"/>
    <x v="0"/>
    <m/>
    <m/>
    <m/>
    <s v="0000309233"/>
    <m/>
    <n v="25"/>
    <n v="5467.05"/>
    <m/>
    <s v="AMSCO 400 20X20X38 PVAC SLIDE CAB STM SERIAL #033511819"/>
  </r>
  <r>
    <x v="20"/>
    <x v="20"/>
    <n v="4300174200"/>
    <x v="49"/>
    <n v="521600"/>
    <x v="0"/>
    <m/>
    <m/>
    <m/>
    <s v="0000309233"/>
    <m/>
    <n v="23"/>
    <n v="8140.19"/>
    <m/>
    <s v="AMSCO 400 48 PVAC SD HINGE LH R1W STM 208V/240V_SERIAL #33441602, TYPE:Comprehensive"/>
  </r>
  <r>
    <x v="20"/>
    <x v="20"/>
    <n v="4300174200"/>
    <x v="49"/>
    <n v="521600"/>
    <x v="0"/>
    <m/>
    <m/>
    <m/>
    <s v="0000309233"/>
    <m/>
    <n v="24"/>
    <n v="8140.19"/>
    <m/>
    <s v="AMSCO 400 48 PVAC SD HINGE LH R1W STM 208V/240V_SERIAL #33501601, TYPE:Comprehensive"/>
  </r>
  <r>
    <x v="20"/>
    <x v="20"/>
    <n v="4300174200"/>
    <x v="49"/>
    <n v="521600"/>
    <x v="0"/>
    <m/>
    <m/>
    <m/>
    <s v="0000309233"/>
    <m/>
    <n v="40"/>
    <n v="1114.83"/>
    <m/>
    <s v="AMSCO 50 REPROCESSING SINK; SERIAL #51904161S"/>
  </r>
  <r>
    <x v="20"/>
    <x v="20"/>
    <n v="4300174200"/>
    <x v="49"/>
    <n v="521600"/>
    <x v="0"/>
    <m/>
    <m/>
    <m/>
    <s v="0000309233"/>
    <m/>
    <n v="41"/>
    <n v="1114.83"/>
    <m/>
    <s v="AMSCO 50 REPROCESSING SINK; SERIAL #51904171S"/>
  </r>
  <r>
    <x v="20"/>
    <x v="20"/>
    <n v="4300174200"/>
    <x v="49"/>
    <n v="521600"/>
    <x v="0"/>
    <m/>
    <m/>
    <m/>
    <s v="0000309233"/>
    <m/>
    <n v="29"/>
    <n v="8289.4500000000007"/>
    <m/>
    <s v="AMSCO 7053L WASHER; SERIAL #3618919025"/>
  </r>
  <r>
    <x v="20"/>
    <x v="20"/>
    <n v="4300174200"/>
    <x v="49"/>
    <n v="521600"/>
    <x v="0"/>
    <m/>
    <m/>
    <m/>
    <s v="0000309233"/>
    <m/>
    <n v="28"/>
    <n v="8289.4500000000007"/>
    <m/>
    <s v="AMSCO 7053L WASHER; SERIAL #3619619017"/>
  </r>
  <r>
    <x v="20"/>
    <x v="20"/>
    <n v="4300174200"/>
    <x v="49"/>
    <n v="521600"/>
    <x v="0"/>
    <m/>
    <m/>
    <m/>
    <s v="0000309233"/>
    <m/>
    <n v="27"/>
    <n v="2788.06"/>
    <m/>
    <s v="AMSCO DRYING CABINET; SERIAL #1671"/>
  </r>
  <r>
    <x v="20"/>
    <x v="20"/>
    <n v="4300174200"/>
    <x v="49"/>
    <n v="521600"/>
    <x v="0"/>
    <m/>
    <m/>
    <m/>
    <s v="0000309233"/>
    <m/>
    <n v="33"/>
    <n v="9863.3700000000008"/>
    <m/>
    <s v="AMSCO EVOLUTION MEDIUM STERILIZER - SD ELECTRIC STERIS GEN"/>
  </r>
  <r>
    <x v="20"/>
    <x v="20"/>
    <n v="4300174200"/>
    <x v="49"/>
    <n v="521600"/>
    <x v="0"/>
    <m/>
    <m/>
    <m/>
    <s v="0000309233"/>
    <m/>
    <n v="34"/>
    <n v="9863.3700000000008"/>
    <m/>
    <s v="AMSCO EVOLUTION MEDIUM STERILIZER - SD ELECTRIC STERIS GEN"/>
  </r>
  <r>
    <x v="20"/>
    <x v="20"/>
    <n v="4300174200"/>
    <x v="49"/>
    <n v="521600"/>
    <x v="0"/>
    <m/>
    <m/>
    <m/>
    <s v="0000309233"/>
    <m/>
    <n v="49"/>
    <n v="736.22"/>
    <m/>
    <s v="AMSCO PREP AND PACK TABLE; SERIAL #: 182190312"/>
  </r>
  <r>
    <x v="20"/>
    <x v="20"/>
    <n v="4300174200"/>
    <x v="49"/>
    <n v="521600"/>
    <x v="0"/>
    <m/>
    <m/>
    <m/>
    <s v="0000309233"/>
    <m/>
    <n v="51"/>
    <n v="736.22"/>
    <m/>
    <s v="AMSCO PREP AND PACK TABLE; SERIAL #: 182190314"/>
  </r>
  <r>
    <x v="20"/>
    <x v="20"/>
    <n v="4300174200"/>
    <x v="49"/>
    <n v="521600"/>
    <x v="0"/>
    <m/>
    <m/>
    <m/>
    <s v="0000309233"/>
    <m/>
    <n v="50"/>
    <n v="736.22"/>
    <m/>
    <s v="AMSCO PREP AND PACK TABLE; SERIAL #: 182190316"/>
  </r>
  <r>
    <x v="20"/>
    <x v="20"/>
    <n v="4300174200"/>
    <x v="49"/>
    <n v="521600"/>
    <x v="0"/>
    <m/>
    <m/>
    <m/>
    <s v="0000309233"/>
    <m/>
    <n v="26"/>
    <n v="4366.26"/>
    <m/>
    <s v="CAVIWAVE 11,15,20 W ULTRASONIC CLEANER; SERIAL #0519C3056; COVERAVE TYPE: COMPREHENSIVE; LOCATION: COUNTY MSC SPD 2nd FL"/>
  </r>
  <r>
    <x v="20"/>
    <x v="20"/>
    <n v="4300174200"/>
    <x v="49"/>
    <n v="521600"/>
    <x v="0"/>
    <m/>
    <m/>
    <m/>
    <s v="0000309233"/>
    <m/>
    <n v="31"/>
    <n v="12507"/>
    <m/>
    <s v="INNOWAVE PCF SONIC IRRIGATOR; SERIAL #7199983230"/>
  </r>
  <r>
    <x v="20"/>
    <x v="20"/>
    <n v="4300174200"/>
    <x v="49"/>
    <n v="521600"/>
    <x v="0"/>
    <m/>
    <m/>
    <m/>
    <s v="0000309233"/>
    <m/>
    <n v="52"/>
    <n v="849.15"/>
    <m/>
    <s v="M!LINK SUBSCRIPTION; SERIAL #ML4403601; COVERAGE TYPE: SUBS"/>
  </r>
  <r>
    <x v="20"/>
    <x v="20"/>
    <n v="4300174200"/>
    <x v="49"/>
    <n v="521600"/>
    <x v="0"/>
    <m/>
    <m/>
    <m/>
    <s v="0000309233"/>
    <m/>
    <n v="45"/>
    <n v="845.1"/>
    <m/>
    <s v="MEDIUM EVOLUTION (DAYTON RODGERS) LOADING CAR"/>
  </r>
  <r>
    <x v="20"/>
    <x v="20"/>
    <n v="4300174200"/>
    <x v="49"/>
    <n v="521600"/>
    <x v="0"/>
    <m/>
    <m/>
    <m/>
    <s v="0000309233"/>
    <m/>
    <n v="46"/>
    <n v="845.1"/>
    <m/>
    <s v="MEDIUM EVOLUTION (DAYTON RODGERS) LOADING CAR"/>
  </r>
  <r>
    <x v="20"/>
    <x v="20"/>
    <n v="4300174200"/>
    <x v="49"/>
    <n v="521600"/>
    <x v="0"/>
    <m/>
    <m/>
    <m/>
    <s v="0000309233"/>
    <m/>
    <n v="47"/>
    <n v="845.1"/>
    <m/>
    <s v="MEDIUM EVOLUTION (DAYTON RODGERS) LOADING CAR"/>
  </r>
  <r>
    <x v="20"/>
    <x v="20"/>
    <n v="4300174200"/>
    <x v="49"/>
    <n v="521600"/>
    <x v="0"/>
    <m/>
    <m/>
    <m/>
    <s v="0000309233"/>
    <m/>
    <n v="42"/>
    <n v="1145.79"/>
    <m/>
    <s v="MEDIUM EVOLUTION (DAYTON RODGERS) TRANSFER CARRIAGE"/>
  </r>
  <r>
    <x v="20"/>
    <x v="20"/>
    <n v="4300174200"/>
    <x v="49"/>
    <n v="521600"/>
    <x v="0"/>
    <m/>
    <m/>
    <m/>
    <s v="0000309233"/>
    <m/>
    <n v="43"/>
    <n v="1145.79"/>
    <m/>
    <s v="MEDIUM EVOLUTION (DAYTON RODGERS) TRANSFER CARRIAGE"/>
  </r>
  <r>
    <x v="20"/>
    <x v="20"/>
    <n v="4300174200"/>
    <x v="49"/>
    <n v="521600"/>
    <x v="0"/>
    <m/>
    <m/>
    <m/>
    <s v="0000309233"/>
    <m/>
    <n v="44"/>
    <n v="1145.79"/>
    <m/>
    <s v="MEDIUM EVOLUTION (DAYTON RODGERS) TRANSFER CARRIAGE"/>
  </r>
  <r>
    <x v="20"/>
    <x v="20"/>
    <n v="4300174200"/>
    <x v="49"/>
    <n v="521600"/>
    <x v="0"/>
    <m/>
    <m/>
    <m/>
    <s v="0000309233"/>
    <m/>
    <n v="16"/>
    <n v="6763.25"/>
    <m/>
    <s v="PACKAGED SYSTEM 1E_SERIAL #403184_EQUIPMENT LOCATION: _COVERAGE TYPE:Comprehensive_INCLUDES ANNUAL PM VISTS OF:4"/>
  </r>
  <r>
    <x v="20"/>
    <x v="20"/>
    <n v="4300174200"/>
    <x v="49"/>
    <n v="521600"/>
    <x v="0"/>
    <m/>
    <m/>
    <m/>
    <s v="0000309233"/>
    <m/>
    <n v="17"/>
    <n v="6763.25"/>
    <m/>
    <s v="PACKAGED SYSTEM 1E_SERIAL #403190_EQUIPMENT LOCATION:Respiratory Dept. _COVERAGE TYPE:Comprehensive_INCLUDES ANNUAL PM VISTS OF:4"/>
  </r>
  <r>
    <x v="20"/>
    <x v="20"/>
    <n v="4300174200"/>
    <x v="49"/>
    <n v="521600"/>
    <x v="0"/>
    <m/>
    <m/>
    <m/>
    <s v="0000309233"/>
    <m/>
    <n v="37"/>
    <n v="872.42"/>
    <m/>
    <s v="RELIANCE SCS LOAD/UNLOAD MODULES; SERIAL #3613419002"/>
  </r>
  <r>
    <x v="20"/>
    <x v="20"/>
    <n v="4300174200"/>
    <x v="49"/>
    <n v="521600"/>
    <x v="0"/>
    <m/>
    <m/>
    <m/>
    <s v="0000309233"/>
    <m/>
    <n v="36"/>
    <n v="872.42"/>
    <m/>
    <s v="RELIANCE SCS LOAD/UNLOAD MODULES; SERIAL #3619319002"/>
  </r>
  <r>
    <x v="20"/>
    <x v="20"/>
    <n v="4300174200"/>
    <x v="49"/>
    <n v="521600"/>
    <x v="0"/>
    <m/>
    <m/>
    <m/>
    <s v="0000309233"/>
    <m/>
    <n v="35"/>
    <n v="872.42"/>
    <m/>
    <s v="RELIANCE SCS LOAD/UNLOAD MODULES; SERIAL #3619319003"/>
  </r>
  <r>
    <x v="20"/>
    <x v="20"/>
    <n v="4300174200"/>
    <x v="49"/>
    <n v="521600"/>
    <x v="0"/>
    <m/>
    <m/>
    <m/>
    <s v="0000309233"/>
    <m/>
    <n v="30"/>
    <n v="13271.18"/>
    <m/>
    <s v="RELIANCE1327 VISION CART WASHER ELECT"/>
  </r>
  <r>
    <x v="20"/>
    <x v="20"/>
    <n v="4300174200"/>
    <x v="49"/>
    <n v="521600"/>
    <x v="0"/>
    <m/>
    <m/>
    <m/>
    <s v="0000309233"/>
    <m/>
    <n v="15"/>
    <n v="753.95"/>
    <m/>
    <s v="SQ240 SURG. LIGHT,SEISMIC, SGL CTR MT_SERIAL #PAR9600556N1_EQUIPMENT LOCATION:TRAUMA ER _COVERAGE TYPE:Labor Only_INCLUDES ANNUAL PM VISTS OF:2"/>
  </r>
  <r>
    <x v="20"/>
    <x v="20"/>
    <n v="4300174200"/>
    <x v="49"/>
    <n v="521600"/>
    <x v="0"/>
    <m/>
    <m/>
    <m/>
    <s v="0000309233"/>
    <m/>
    <n v="14"/>
    <n v="753.95"/>
    <m/>
    <s v="SQ240 SURG. LIGHT,SEISMIC, SGL CTR MT_SERIAL #PAR9600556N2_EQUIPMENT LOCATION:OR 11 _COVERAGE TYPE:Labor Only_INCLUDES ANNUAL PM VISTS OF:2"/>
  </r>
  <r>
    <x v="20"/>
    <x v="20"/>
    <n v="4300174200"/>
    <x v="49"/>
    <n v="521600"/>
    <x v="0"/>
    <m/>
    <m/>
    <m/>
    <s v="0000309233"/>
    <m/>
    <n v="13"/>
    <n v="753.95"/>
    <m/>
    <s v="SQ240 SURG. LIGHT,SEISMIC, SGL CTR MT_SERIAL #PAR9600556N5_EQUIPMENT LOCATION:ER 9 _COVERAGE TYPE:Labor Only_INCLUDES ANNUAL PM VISTS OF:2"/>
  </r>
  <r>
    <x v="20"/>
    <x v="20"/>
    <n v="4300174200"/>
    <x v="49"/>
    <n v="521600"/>
    <x v="0"/>
    <m/>
    <m/>
    <m/>
    <s v="0000309233"/>
    <m/>
    <n v="12"/>
    <n v="753.95"/>
    <m/>
    <s v="SQ240 SURG. LIGHT,SEISMIC, SGL CTR MT_SERIAL #PAR9600556N6_EQUIPMENT LOCATION:ER 10 _COVERAGE TYPE:Labor Only_INCLUDES ANNUAL PM VISTS OF:2"/>
  </r>
  <r>
    <x v="20"/>
    <x v="20"/>
    <n v="4300174200"/>
    <x v="49"/>
    <n v="521600"/>
    <x v="0"/>
    <m/>
    <m/>
    <m/>
    <s v="0000309233"/>
    <m/>
    <n v="21"/>
    <n v="1326.85"/>
    <m/>
    <s v="STERIS 4085 TABLE BAT/LINE 110V_SERIAL #0400317014_COVERAGE TYPE:Comprehensive_INCLUDES ANNUAL PM VISTS OF:2"/>
  </r>
  <r>
    <x v="20"/>
    <x v="20"/>
    <n v="4300174200"/>
    <x v="49"/>
    <n v="521600"/>
    <x v="0"/>
    <m/>
    <m/>
    <m/>
    <s v="0000309233"/>
    <m/>
    <n v="22"/>
    <n v="1326.85"/>
    <m/>
    <s v="STERIS 4085 TABLE BAT/LINE 110V_SERIAL #0436516032_COVERAGE TYPE:Comprehensive_INCLUDES ANNUAL PM VISTS OF:2"/>
  </r>
  <r>
    <x v="20"/>
    <x v="20"/>
    <n v="4300174200"/>
    <x v="49"/>
    <n v="521600"/>
    <x v="0"/>
    <m/>
    <m/>
    <m/>
    <s v="0000309233"/>
    <m/>
    <n v="19"/>
    <n v="9368.98"/>
    <m/>
    <s v="VISION (SC) 200-208V, 3PH, 60HZ, STEAM_SERIAL #3629612025A_EQUIPMENT LOCATION:SPD _COVERAGE TYPE:Comprehensive_INCLUDES ANNUAL PM VISTS OF:4"/>
  </r>
  <r>
    <x v="20"/>
    <x v="20"/>
    <n v="4300174200"/>
    <x v="49"/>
    <n v="521600"/>
    <x v="0"/>
    <m/>
    <m/>
    <m/>
    <s v="0000309233"/>
    <m/>
    <n v="20"/>
    <n v="19361.86"/>
    <m/>
    <s v="VISION MC L-R 200-208V 3PH 60HZ(SFDA20082572470)_SERIAL #3604313001_EQUIPMENT LOCATION:SPD _COVERAGE TYPE:Comprehensive_INCLUDES ANNUAL PM VISTS OF:4"/>
  </r>
  <r>
    <x v="20"/>
    <x v="20"/>
    <n v="4300174200"/>
    <x v="49"/>
    <n v="521600"/>
    <x v="0"/>
    <m/>
    <m/>
    <m/>
    <s v="0000309233"/>
    <m/>
    <n v="32"/>
    <n v="17244.599999999999"/>
    <m/>
    <s v="V-PRO maX; SERIAL #31761906; COVERAGE TYPE: COMPREHENSIVE"/>
  </r>
  <r>
    <x v="20"/>
    <x v="20"/>
    <n v="4300174200"/>
    <x v="49"/>
    <n v="522860"/>
    <x v="0"/>
    <m/>
    <m/>
    <m/>
    <s v="0000309262"/>
    <m/>
    <n v="11"/>
    <n v="72.58"/>
    <m/>
    <s v="BINDER,ML,EABLUFLPNKDR,BREAST,FLORAL,PINK,LRG"/>
  </r>
  <r>
    <x v="20"/>
    <x v="20"/>
    <n v="4300174200"/>
    <x v="49"/>
    <n v="522860"/>
    <x v="0"/>
    <m/>
    <m/>
    <m/>
    <s v="0000309262"/>
    <m/>
    <n v="12"/>
    <n v="36.08"/>
    <m/>
    <s v="BINDER,ML,EABXLUFLLAVDR,BREAST,FLORAL,LAV,XL"/>
  </r>
  <r>
    <x v="20"/>
    <x v="20"/>
    <n v="4300174200"/>
    <x v="49"/>
    <n v="522860"/>
    <x v="0"/>
    <m/>
    <m/>
    <m/>
    <s v="0000309262"/>
    <m/>
    <n v="9"/>
    <n v="194.77"/>
    <m/>
    <s v="CUSHION,ML,NON081340,FOAM ULNAR NERVE PROTECTOROR ONLY"/>
  </r>
  <r>
    <x v="20"/>
    <x v="20"/>
    <n v="4300174200"/>
    <x v="49"/>
    <n v="522860"/>
    <x v="0"/>
    <m/>
    <m/>
    <m/>
    <s v="0000309262"/>
    <m/>
    <n v="2"/>
    <n v="139.62"/>
    <m/>
    <s v="DRAPE,KC89380,BILATERAL,LIMBO.R. ONLY"/>
  </r>
  <r>
    <x v="20"/>
    <x v="20"/>
    <n v="4300174200"/>
    <x v="49"/>
    <n v="522860"/>
    <x v="0"/>
    <m/>
    <m/>
    <m/>
    <s v="0000309262"/>
    <m/>
    <n v="1"/>
    <n v="140.99"/>
    <m/>
    <s v="SPONGE, K DISSECTOR, 1/4&quot;&quot;X9/16&quot;&quot;, STERILE"/>
  </r>
  <r>
    <x v="20"/>
    <x v="20"/>
    <n v="4300174200"/>
    <x v="49"/>
    <n v="522860"/>
    <x v="0"/>
    <m/>
    <m/>
    <m/>
    <s v="0000309262"/>
    <m/>
    <n v="5"/>
    <n v="22.01"/>
    <m/>
    <s v="SYRINGE,B-D309695Z ,10CCO.R. ONLY"/>
  </r>
  <r>
    <x v="20"/>
    <x v="20"/>
    <n v="4300174200"/>
    <x v="49"/>
    <n v="522860"/>
    <x v="0"/>
    <m/>
    <m/>
    <m/>
    <s v="0000309262"/>
    <m/>
    <n v="8"/>
    <n v="126.78"/>
    <m/>
    <s v="TUBING,C,8888301523,SUCTION,3/16&quot;X10&quot;"/>
  </r>
  <r>
    <x v="20"/>
    <x v="20"/>
    <n v="4300174200"/>
    <x v="49"/>
    <n v="522860"/>
    <x v="0"/>
    <m/>
    <m/>
    <m/>
    <s v="0000309262"/>
    <m/>
    <n v="3"/>
    <n v="17.03"/>
    <m/>
    <s v="YANKAUER,OPEN TIP,RIGID"/>
  </r>
  <r>
    <x v="20"/>
    <x v="20"/>
    <n v="4300174200"/>
    <x v="49"/>
    <n v="522920"/>
    <x v="0"/>
    <m/>
    <m/>
    <m/>
    <s v="0000309262"/>
    <m/>
    <n v="14"/>
    <n v="1801.23"/>
    <m/>
    <s v="MODULE,ML,DYNJ903117D,GENERAL LAPAROSCOPIC"/>
  </r>
  <r>
    <x v="20"/>
    <x v="20"/>
    <n v="4300174200"/>
    <x v="49"/>
    <n v="522920"/>
    <x v="0"/>
    <m/>
    <m/>
    <m/>
    <s v="0000309262"/>
    <m/>
    <n v="10"/>
    <n v="2241.66"/>
    <m/>
    <s v="MODULE,ML,DYNJ903118D,LAMINECTOMY"/>
  </r>
  <r>
    <x v="20"/>
    <x v="20"/>
    <n v="4300174200"/>
    <x v="49"/>
    <n v="522920"/>
    <x v="0"/>
    <m/>
    <m/>
    <m/>
    <s v="0000309262"/>
    <m/>
    <n v="15"/>
    <n v="1159.99"/>
    <m/>
    <s v="MODULE,ML,DYNJ903120C,HIP"/>
  </r>
  <r>
    <x v="20"/>
    <x v="20"/>
    <n v="4300174200"/>
    <x v="49"/>
    <n v="522930"/>
    <x v="0"/>
    <m/>
    <m/>
    <m/>
    <s v="0000309262"/>
    <m/>
    <n v="13"/>
    <n v="399.48"/>
    <m/>
    <s v="NEEDLE,BB,332169,EPIDURAL,17GAX4-1/2INCO.R. ONLY"/>
  </r>
  <r>
    <x v="20"/>
    <x v="20"/>
    <n v="4300174200"/>
    <x v="49"/>
    <n v="522930"/>
    <x v="0"/>
    <m/>
    <m/>
    <m/>
    <s v="0000309262"/>
    <m/>
    <n v="6"/>
    <n v="96.14"/>
    <m/>
    <s v="NEEDLE,BD,B-D305180Z,BLUNT,18GA X 1-1/2&quot;"/>
  </r>
  <r>
    <x v="20"/>
    <x v="20"/>
    <n v="4300174200"/>
    <x v="49"/>
    <n v="523230"/>
    <x v="0"/>
    <m/>
    <m/>
    <m/>
    <s v="0000309262"/>
    <m/>
    <n v="7"/>
    <n v="557.82000000000005"/>
    <m/>
    <s v="GOWN,KC,44675,ULTRA SURGICAL,XXL"/>
  </r>
  <r>
    <x v="20"/>
    <x v="20"/>
    <n v="4300174200"/>
    <x v="49"/>
    <n v="526900"/>
    <x v="0"/>
    <m/>
    <m/>
    <m/>
    <s v="0000309262"/>
    <m/>
    <n v="16"/>
    <n v="211.46"/>
    <m/>
    <s v="BLADE,FC,040-713U,LARY BRITEBLADE PRO MAC METAL 3"/>
  </r>
  <r>
    <x v="20"/>
    <x v="20"/>
    <n v="4300174200"/>
    <x v="49"/>
    <n v="526900"/>
    <x v="0"/>
    <m/>
    <m/>
    <m/>
    <s v="0000309262"/>
    <m/>
    <n v="4"/>
    <n v="3050.63"/>
    <m/>
    <s v="DEVICE,CV,EGIA60AMT,ENDO,ARTIC,60,MED,THK,RELOAD"/>
  </r>
  <r>
    <x v="20"/>
    <x v="20"/>
    <n v="4300174200"/>
    <x v="49"/>
    <n v="522820"/>
    <x v="0"/>
    <m/>
    <m/>
    <m/>
    <s v="0000309265"/>
    <m/>
    <n v="2"/>
    <n v="6079.13"/>
    <m/>
    <s v="FIBER LASER,TFL-FBX200BS, 200 UM DISPOSABLE,BALL TIP"/>
  </r>
  <r>
    <x v="20"/>
    <x v="20"/>
    <n v="4300174200"/>
    <x v="49"/>
    <n v="522820"/>
    <x v="0"/>
    <m/>
    <m/>
    <m/>
    <s v="0000309265"/>
    <m/>
    <n v="1"/>
    <n v="2006.84"/>
    <m/>
    <s v="FIBER LASER,TFL-FBX200S, 200 UM DISPOSABLE"/>
  </r>
  <r>
    <x v="20"/>
    <x v="20"/>
    <n v="4300174200"/>
    <x v="49"/>
    <n v="522820"/>
    <x v="0"/>
    <m/>
    <m/>
    <m/>
    <s v="0000309265"/>
    <m/>
    <n v="3"/>
    <n v="888.03"/>
    <m/>
    <s v="WIRE,OA,GWH3505RA,ANGLED TIP HYBRID,0.035&quot;"/>
  </r>
  <r>
    <x v="20"/>
    <x v="20"/>
    <n v="4300174200"/>
    <x v="49"/>
    <n v="526900"/>
    <x v="0"/>
    <m/>
    <m/>
    <m/>
    <s v="0000309271"/>
    <m/>
    <n v="1"/>
    <n v="7612.5"/>
    <m/>
    <s v="INST,IS,470298,STAPLER,ENDOWRIST,45MM"/>
  </r>
  <r>
    <x v="20"/>
    <x v="20"/>
    <n v="4300174200"/>
    <x v="49"/>
    <n v="522820"/>
    <x v="0"/>
    <m/>
    <m/>
    <m/>
    <s v="0000309317"/>
    <m/>
    <n v="1"/>
    <n v="73.03"/>
    <m/>
    <s v="BLADE,SA,5100-337-233,RCPCG,SHT,TPR"/>
  </r>
  <r>
    <x v="20"/>
    <x v="20"/>
    <n v="4300174200"/>
    <x v="49"/>
    <n v="522820"/>
    <x v="0"/>
    <m/>
    <m/>
    <m/>
    <s v="0000309317"/>
    <m/>
    <n v="20"/>
    <n v="132.13999999999999"/>
    <m/>
    <s v="BUR,SA,5820-010-240,RND,FLUTED,AGGR,4MM"/>
  </r>
  <r>
    <x v="20"/>
    <x v="20"/>
    <n v="4300174200"/>
    <x v="49"/>
    <n v="526900"/>
    <x v="0"/>
    <m/>
    <m/>
    <m/>
    <s v="0000309317"/>
    <m/>
    <n v="6"/>
    <n v="143.99"/>
    <m/>
    <s v="BLADE,SA,2108-183-000,THK1.27 MM WIDE THICK L83.5 MM"/>
  </r>
  <r>
    <x v="20"/>
    <x v="20"/>
    <n v="4300174200"/>
    <x v="49"/>
    <n v="526900"/>
    <x v="0"/>
    <m/>
    <m/>
    <m/>
    <s v="0000309317"/>
    <m/>
    <n v="3"/>
    <n v="106.91"/>
    <m/>
    <s v="BLADE,SA,2296-003-225,OSC,SAG,31X9MM"/>
  </r>
  <r>
    <x v="20"/>
    <x v="20"/>
    <n v="4300174200"/>
    <x v="49"/>
    <n v="526900"/>
    <x v="0"/>
    <m/>
    <m/>
    <m/>
    <s v="0000309317"/>
    <m/>
    <n v="4"/>
    <n v="106.91"/>
    <m/>
    <s v="BLADE,SA,2296-003-412,ST,MED,NAR,18.0MMX5.5MM"/>
  </r>
  <r>
    <x v="20"/>
    <x v="20"/>
    <n v="4300174200"/>
    <x v="49"/>
    <n v="526900"/>
    <x v="0"/>
    <m/>
    <m/>
    <m/>
    <s v="0000309317"/>
    <m/>
    <n v="5"/>
    <n v="35.64"/>
    <m/>
    <s v="BLADE,SA,2296-003-511,OSC,SAG,25X9MM"/>
  </r>
  <r>
    <x v="20"/>
    <x v="20"/>
    <n v="4300174200"/>
    <x v="49"/>
    <n v="526900"/>
    <x v="0"/>
    <m/>
    <m/>
    <m/>
    <s v="0000309317"/>
    <m/>
    <n v="7"/>
    <n v="58.64"/>
    <m/>
    <s v="BLADE,SA,4111-119-090,DUAL,CUT,SAGE,11X90X1.19MM"/>
  </r>
  <r>
    <x v="20"/>
    <x v="20"/>
    <n v="4300174200"/>
    <x v="49"/>
    <n v="526900"/>
    <x v="0"/>
    <m/>
    <m/>
    <m/>
    <s v="0000309317"/>
    <m/>
    <n v="8"/>
    <n v="464.71"/>
    <m/>
    <s v="BLADE,SA,4125-097-090,DUAL,CUT,SAGE,25X97X.90MM"/>
  </r>
  <r>
    <x v="20"/>
    <x v="20"/>
    <n v="4300174200"/>
    <x v="49"/>
    <n v="526900"/>
    <x v="0"/>
    <m/>
    <m/>
    <m/>
    <s v="0000309317"/>
    <m/>
    <n v="23"/>
    <n v="75.290000000000006"/>
    <m/>
    <s v="BLADE,SA,5100-037-233,RECIPROCATING,TAPERED"/>
  </r>
  <r>
    <x v="20"/>
    <x v="20"/>
    <n v="4300174200"/>
    <x v="49"/>
    <n v="526900"/>
    <x v="0"/>
    <m/>
    <m/>
    <m/>
    <s v="0000309317"/>
    <m/>
    <n v="9"/>
    <n v="422.72"/>
    <m/>
    <s v="BLADE,SA,6118-119-090,SAGITTAL,18.0X1.19X90MM"/>
  </r>
  <r>
    <x v="20"/>
    <x v="20"/>
    <n v="4300174200"/>
    <x v="49"/>
    <n v="526900"/>
    <x v="0"/>
    <m/>
    <m/>
    <m/>
    <s v="0000309317"/>
    <m/>
    <n v="10"/>
    <n v="724.67"/>
    <m/>
    <s v="BLADE,SA,6125-127-090,SAGITTAL,25.0X1.27X90MM"/>
  </r>
  <r>
    <x v="20"/>
    <x v="20"/>
    <n v="4300174200"/>
    <x v="49"/>
    <n v="526900"/>
    <x v="0"/>
    <m/>
    <m/>
    <m/>
    <s v="0000309317"/>
    <m/>
    <n v="11"/>
    <n v="178.3"/>
    <m/>
    <s v="BLADE,SA,6125-147-090,SAGITTAL,25.0X1.47X90MM"/>
  </r>
  <r>
    <x v="20"/>
    <x v="20"/>
    <n v="4300174200"/>
    <x v="49"/>
    <n v="526900"/>
    <x v="0"/>
    <m/>
    <m/>
    <m/>
    <s v="0000309317"/>
    <m/>
    <n v="14"/>
    <n v="439.26"/>
    <m/>
    <s v="BUR,SA,5540-010-040,MULTI FLUTE ROUND,4.0MM"/>
  </r>
  <r>
    <x v="20"/>
    <x v="20"/>
    <n v="4300174200"/>
    <x v="49"/>
    <n v="526900"/>
    <x v="0"/>
    <m/>
    <m/>
    <m/>
    <s v="0000309317"/>
    <m/>
    <n v="15"/>
    <n v="155.51"/>
    <m/>
    <s v="BUR,SA,5540-010-060,MULTI FLUTE ROUND,6.0MM"/>
  </r>
  <r>
    <x v="20"/>
    <x v="20"/>
    <n v="4300174200"/>
    <x v="49"/>
    <n v="526900"/>
    <x v="0"/>
    <m/>
    <m/>
    <m/>
    <s v="0000309317"/>
    <m/>
    <n v="12"/>
    <n v="264"/>
    <m/>
    <s v="BUR,SA,5540-013-020,ROUND COARSE DIAMOND,2.0MM"/>
  </r>
  <r>
    <x v="20"/>
    <x v="20"/>
    <n v="4300174200"/>
    <x v="49"/>
    <n v="526900"/>
    <x v="0"/>
    <m/>
    <m/>
    <m/>
    <s v="0000309317"/>
    <m/>
    <n v="22"/>
    <n v="132.13999999999999"/>
    <m/>
    <s v="BUR,SA,5820-015-050,EGG,ELITE,5MM"/>
  </r>
  <r>
    <x v="20"/>
    <x v="20"/>
    <n v="4300174200"/>
    <x v="49"/>
    <n v="526900"/>
    <x v="0"/>
    <m/>
    <m/>
    <m/>
    <s v="0000309317"/>
    <m/>
    <n v="21"/>
    <n v="132.13999999999999"/>
    <m/>
    <s v="BUR,SA.5820-012-030 RND DIAMOND 3.0MM"/>
  </r>
  <r>
    <x v="20"/>
    <x v="20"/>
    <n v="4300174200"/>
    <x v="49"/>
    <n v="526900"/>
    <x v="0"/>
    <m/>
    <m/>
    <m/>
    <s v="0000309317"/>
    <m/>
    <n v="2"/>
    <n v="479.59"/>
    <m/>
    <s v="DISC,SA,5120-130-250,DIAMOND,24.4,MED"/>
  </r>
  <r>
    <x v="20"/>
    <x v="20"/>
    <n v="4300174200"/>
    <x v="49"/>
    <n v="526900"/>
    <x v="0"/>
    <m/>
    <m/>
    <m/>
    <s v="0000309317"/>
    <m/>
    <n v="17"/>
    <n v="132.13999999999999"/>
    <m/>
    <s v="DRILL,SA,5820-107-020,NEURO"/>
  </r>
  <r>
    <x v="20"/>
    <x v="20"/>
    <n v="4300174200"/>
    <x v="49"/>
    <n v="526900"/>
    <x v="0"/>
    <m/>
    <m/>
    <m/>
    <s v="0000309317"/>
    <m/>
    <n v="18"/>
    <n v="1890.95"/>
    <m/>
    <s v="DRILL,SA,5820-107-530,NEURO,PRECISION,3X3.8MM"/>
  </r>
  <r>
    <x v="20"/>
    <x v="20"/>
    <n v="4300174200"/>
    <x v="49"/>
    <n v="526900"/>
    <x v="0"/>
    <m/>
    <m/>
    <m/>
    <s v="0000309317"/>
    <m/>
    <n v="19"/>
    <n v="293.63"/>
    <m/>
    <s v="INST,BM,72-1010,IQ DRIVER BATTERY"/>
  </r>
  <r>
    <x v="20"/>
    <x v="20"/>
    <n v="4300174200"/>
    <x v="49"/>
    <n v="526900"/>
    <x v="0"/>
    <m/>
    <m/>
    <m/>
    <s v="0000309317"/>
    <m/>
    <n v="16"/>
    <n v="1238.1199999999999"/>
    <m/>
    <s v="INST,SA,5100-060-001,PERFORATOR BIT,LG,13.5/10MM"/>
  </r>
  <r>
    <x v="20"/>
    <x v="20"/>
    <n v="4300174200"/>
    <x v="49"/>
    <n v="526900"/>
    <x v="0"/>
    <m/>
    <m/>
    <m/>
    <s v="0000309317"/>
    <m/>
    <n v="13"/>
    <n v="146.41999999999999"/>
    <m/>
    <s v="INST,SA,5540-013-060,BUR,ROUND COURSE DIAMOND,6.0MM"/>
  </r>
  <r>
    <x v="20"/>
    <x v="20"/>
    <n v="4300174201"/>
    <x v="49"/>
    <n v="522820"/>
    <x v="0"/>
    <m/>
    <m/>
    <m/>
    <s v="0000296618"/>
    <m/>
    <n v="4"/>
    <n v="3688.55"/>
    <m/>
    <s v="OIL,AL,8065-900-111,PFNO-500 PERFLOURON,EX-HVY,5ML"/>
  </r>
  <r>
    <x v="20"/>
    <x v="20"/>
    <n v="4300174201"/>
    <x v="49"/>
    <n v="522820"/>
    <x v="0"/>
    <m/>
    <m/>
    <m/>
    <s v="0000296618"/>
    <m/>
    <n v="2"/>
    <n v="973.79"/>
    <m/>
    <s v="PACK,AL,8065751014,CONST,AUTO,GAS,FILL"/>
  </r>
  <r>
    <x v="20"/>
    <x v="20"/>
    <n v="4300174201"/>
    <x v="49"/>
    <n v="522820"/>
    <x v="0"/>
    <m/>
    <m/>
    <m/>
    <s v="0000296618"/>
    <m/>
    <n v="1"/>
    <n v="3132"/>
    <m/>
    <s v="PACK,AL,PPK6902-01,PIK,CASSETTE,23G"/>
  </r>
  <r>
    <x v="20"/>
    <x v="20"/>
    <n v="4300174201"/>
    <x v="49"/>
    <n v="522820"/>
    <x v="0"/>
    <m/>
    <m/>
    <m/>
    <s v="0000296618"/>
    <m/>
    <n v="3"/>
    <n v="416.36"/>
    <m/>
    <s v="TUBING,AL,8065750957,CONST,VFC,PAK"/>
  </r>
  <r>
    <x v="20"/>
    <x v="20"/>
    <n v="4300174201"/>
    <x v="49"/>
    <n v="523840"/>
    <x v="0"/>
    <m/>
    <m/>
    <m/>
    <s v="0000296665"/>
    <m/>
    <n v="1"/>
    <n v="15419.42"/>
    <m/>
    <s v="866390PATIENT INFORMATION CENTER IX EXPAND"/>
  </r>
  <r>
    <x v="20"/>
    <x v="20"/>
    <n v="4300174201"/>
    <x v="49"/>
    <n v="523840"/>
    <x v="0"/>
    <m/>
    <m/>
    <m/>
    <s v="0000296665"/>
    <m/>
    <n v="2"/>
    <n v="2821.61"/>
    <m/>
    <s v="866424PIC IX HARDWARE"/>
  </r>
  <r>
    <x v="20"/>
    <x v="20"/>
    <n v="4300174201"/>
    <x v="49"/>
    <n v="523840"/>
    <x v="0"/>
    <m/>
    <m/>
    <m/>
    <s v="0000296665"/>
    <m/>
    <n v="13"/>
    <n v="3529.8"/>
    <m/>
    <s v="890539CLINICAL CONFIG. &amp; IMPL SERVICES"/>
  </r>
  <r>
    <x v="20"/>
    <x v="20"/>
    <n v="4300174201"/>
    <x v="49"/>
    <n v="523840"/>
    <x v="0"/>
    <m/>
    <m/>
    <m/>
    <s v="0000296665"/>
    <m/>
    <n v="10"/>
    <n v="2340"/>
    <m/>
    <s v="989803208121NETWORK ENGINEER STANDARD HOURS"/>
  </r>
  <r>
    <x v="20"/>
    <x v="20"/>
    <n v="4300174201"/>
    <x v="49"/>
    <n v="523840"/>
    <x v="0"/>
    <m/>
    <m/>
    <m/>
    <s v="0000296665"/>
    <m/>
    <n v="7"/>
    <n v="1620"/>
    <m/>
    <s v="989803208501HL7: EXTRA DOMAIN TO INTERFACE ENGINE"/>
  </r>
  <r>
    <x v="20"/>
    <x v="20"/>
    <n v="4300174201"/>
    <x v="49"/>
    <n v="523840"/>
    <x v="0"/>
    <m/>
    <m/>
    <m/>
    <s v="0000296665"/>
    <m/>
    <n v="11"/>
    <n v="12165.87"/>
    <m/>
    <s v="989803208601CABLE: HW, MATS, LABOR, TENT, TEST"/>
  </r>
  <r>
    <x v="20"/>
    <x v="20"/>
    <n v="4300174201"/>
    <x v="49"/>
    <n v="523840"/>
    <x v="0"/>
    <m/>
    <m/>
    <m/>
    <s v="0000296665"/>
    <m/>
    <n v="9"/>
    <n v="4104"/>
    <m/>
    <s v="989803208691PROJECT MANAGEMENT ADVANCED"/>
  </r>
  <r>
    <x v="20"/>
    <x v="20"/>
    <n v="4300174201"/>
    <x v="49"/>
    <n v="523840"/>
    <x v="0"/>
    <m/>
    <m/>
    <m/>
    <s v="0000296665"/>
    <m/>
    <n v="12"/>
    <n v="741.58"/>
    <m/>
    <s v="989805710074CABLE: PATCH CABLE, COPPER, UP TO 10'"/>
  </r>
  <r>
    <x v="20"/>
    <x v="20"/>
    <n v="4300174201"/>
    <x v="49"/>
    <n v="523840"/>
    <x v="0"/>
    <m/>
    <m/>
    <m/>
    <s v="0000296665"/>
    <m/>
    <n v="6"/>
    <n v="257.41000000000003"/>
    <m/>
    <s v="989805710132RACK:23&quot; DOUBLE SIDED SHELF"/>
  </r>
  <r>
    <x v="20"/>
    <x v="20"/>
    <n v="4300174201"/>
    <x v="49"/>
    <n v="523840"/>
    <x v="0"/>
    <m/>
    <m/>
    <m/>
    <s v="0000296665"/>
    <m/>
    <n v="8"/>
    <n v="3744"/>
    <m/>
    <s v="989805710138LABOR INSTALL/DE-INSTALL EQUIPMENT"/>
  </r>
  <r>
    <x v="20"/>
    <x v="20"/>
    <n v="4300174201"/>
    <x v="49"/>
    <n v="523840"/>
    <x v="0"/>
    <m/>
    <m/>
    <m/>
    <s v="0000296665"/>
    <m/>
    <n v="3"/>
    <n v="1664.86"/>
    <m/>
    <s v="989805710237HOLDER: BARCODE JADAK HS-1,2&quot; POST"/>
  </r>
  <r>
    <x v="20"/>
    <x v="20"/>
    <n v="4300174201"/>
    <x v="49"/>
    <n v="523840"/>
    <x v="0"/>
    <m/>
    <m/>
    <m/>
    <s v="0000296665"/>
    <m/>
    <n v="4"/>
    <n v="281.88"/>
    <m/>
    <s v="989805710238MOUNT: BARCODE, JADAK AH-1, VHM/M ARMS"/>
  </r>
  <r>
    <x v="20"/>
    <x v="20"/>
    <n v="4300174201"/>
    <x v="49"/>
    <n v="523840"/>
    <x v="0"/>
    <m/>
    <m/>
    <m/>
    <s v="0000296665"/>
    <m/>
    <n v="5"/>
    <n v="7374.88"/>
    <m/>
    <s v="MXU0523NETWORK: HARDWIRED (PER BED)"/>
  </r>
  <r>
    <x v="20"/>
    <x v="20"/>
    <n v="4300174201"/>
    <x v="49"/>
    <n v="523840"/>
    <x v="0"/>
    <m/>
    <m/>
    <m/>
    <s v="0000296665"/>
    <m/>
    <n v="14"/>
    <n v="-254.14"/>
    <m/>
    <m/>
  </r>
  <r>
    <x v="20"/>
    <x v="20"/>
    <n v="4300174201"/>
    <x v="49"/>
    <n v="546160"/>
    <x v="3"/>
    <m/>
    <m/>
    <m/>
    <s v="0000308021"/>
    <m/>
    <n v="22"/>
    <n v="2060.85"/>
    <m/>
    <s v="1/4&quot; Keyed ChuckProduct No. 6203-131-000"/>
  </r>
  <r>
    <x v="20"/>
    <x v="20"/>
    <n v="4300174201"/>
    <x v="49"/>
    <n v="546160"/>
    <x v="3"/>
    <m/>
    <m/>
    <m/>
    <s v="0000308021"/>
    <m/>
    <n v="19"/>
    <n v="4137.0200000000004"/>
    <m/>
    <s v="1/4&quot; LOCKING KEYLESS CHUCKProduct No. 8203-133-000"/>
  </r>
  <r>
    <x v="20"/>
    <x v="20"/>
    <n v="4300174201"/>
    <x v="49"/>
    <n v="546160"/>
    <x v="3"/>
    <m/>
    <m/>
    <m/>
    <s v="0000308021"/>
    <m/>
    <n v="9"/>
    <n v="1580.82"/>
    <m/>
    <s v="AO Larger ReamerProduct No. 4100-210-000"/>
  </r>
  <r>
    <x v="20"/>
    <x v="20"/>
    <n v="4300174201"/>
    <x v="49"/>
    <n v="546160"/>
    <x v="3"/>
    <m/>
    <m/>
    <m/>
    <s v="0000308021"/>
    <m/>
    <n v="28"/>
    <n v="1564.64"/>
    <m/>
    <s v="Electric Handswitch- Right HandedProduct No. 5400-121-000"/>
  </r>
  <r>
    <x v="20"/>
    <x v="20"/>
    <n v="4300174201"/>
    <x v="49"/>
    <n v="546160"/>
    <x v="3"/>
    <m/>
    <m/>
    <m/>
    <s v="0000308021"/>
    <m/>
    <n v="4"/>
    <n v="1376.01"/>
    <m/>
    <s v="ReamerProduct No.4100-231-000"/>
  </r>
  <r>
    <x v="20"/>
    <x v="20"/>
    <n v="4300174201"/>
    <x v="49"/>
    <n v="546160"/>
    <x v="3"/>
    <m/>
    <m/>
    <m/>
    <s v="0000308021"/>
    <m/>
    <n v="8"/>
    <n v="2698.08"/>
    <m/>
    <s v="Sagittal Saw AttachmentProduct No. 4100-400-000"/>
  </r>
  <r>
    <x v="20"/>
    <x v="20"/>
    <n v="4300174201"/>
    <x v="49"/>
    <n v="546160"/>
    <x v="3"/>
    <m/>
    <m/>
    <m/>
    <s v="0000308021"/>
    <m/>
    <n v="13"/>
    <n v="1243.22"/>
    <m/>
    <s v="SYSTEM 8 BATTERY PACK, SMALLProduct No. 8212-000-000"/>
  </r>
  <r>
    <x v="20"/>
    <x v="20"/>
    <n v="4300174201"/>
    <x v="49"/>
    <n v="546160"/>
    <x v="3"/>
    <m/>
    <m/>
    <m/>
    <s v="0000308021"/>
    <m/>
    <n v="1"/>
    <n v="20577.21"/>
    <m/>
    <s v="System 8 Cordless DriverProduct No. 4505-000-000"/>
  </r>
  <r>
    <x v="20"/>
    <x v="20"/>
    <n v="4300174201"/>
    <x v="49"/>
    <n v="546160"/>
    <x v="3"/>
    <m/>
    <m/>
    <m/>
    <s v="0000308021"/>
    <m/>
    <n v="14"/>
    <n v="15016.51"/>
    <m/>
    <s v="System 8 Dual Trigger RotaryProduct No. 8205-000-000"/>
  </r>
  <r>
    <x v="20"/>
    <x v="20"/>
    <n v="4300174201"/>
    <x v="49"/>
    <n v="546160"/>
    <x v="3"/>
    <m/>
    <m/>
    <m/>
    <s v="0000308021"/>
    <m/>
    <n v="15"/>
    <n v="12187.65"/>
    <m/>
    <s v="SYSTEM 8 SAGITTAL SAWProduct No. 8208-000-000"/>
  </r>
  <r>
    <x v="20"/>
    <x v="20"/>
    <n v="4300174500"/>
    <x v="49"/>
    <n v="526900"/>
    <x v="0"/>
    <m/>
    <m/>
    <m/>
    <s v="0000308368"/>
    <m/>
    <n v="16"/>
    <n v="44.38"/>
    <m/>
    <s v="BLADE,FC,040-716U,LARY BRITEBLADE PRO MAC 3 STRONG CURVE"/>
  </r>
  <r>
    <x v="20"/>
    <x v="20"/>
    <n v="4300174700"/>
    <x v="49"/>
    <n v="522820"/>
    <x v="0"/>
    <m/>
    <m/>
    <m/>
    <s v="0000296533"/>
    <m/>
    <n v="6"/>
    <n v="190.31"/>
    <m/>
    <s v="CATH,BS,39171-04041,MUSTANG,BALLOON,DILATION,4X40X135"/>
  </r>
  <r>
    <x v="20"/>
    <x v="20"/>
    <n v="4300174700"/>
    <x v="49"/>
    <n v="522820"/>
    <x v="0"/>
    <m/>
    <m/>
    <m/>
    <s v="0000296533"/>
    <m/>
    <n v="7"/>
    <n v="190.31"/>
    <m/>
    <s v="CATH,BS,39171-05041,MUSTANG,BALLOON,DILATION,5X40X135"/>
  </r>
  <r>
    <x v="20"/>
    <x v="20"/>
    <n v="4300174700"/>
    <x v="49"/>
    <n v="522820"/>
    <x v="0"/>
    <m/>
    <m/>
    <m/>
    <s v="0000296533"/>
    <m/>
    <n v="1"/>
    <n v="1102.9000000000001"/>
    <m/>
    <s v="GUIDEWIRE,BS,M00556581,JAGWIRE HIGH PERFORM,L450CM,0.35FR"/>
  </r>
  <r>
    <x v="20"/>
    <x v="20"/>
    <n v="4300174700"/>
    <x v="49"/>
    <n v="522820"/>
    <x v="0"/>
    <m/>
    <m/>
    <m/>
    <s v="0000296533"/>
    <m/>
    <n v="2"/>
    <n v="1611.94"/>
    <m/>
    <s v="GUIDEWIRE,BS,M00557001,JAGWIRE HIGH PERFORM,L260CM,0.25FR"/>
  </r>
  <r>
    <x v="20"/>
    <x v="20"/>
    <n v="4300174700"/>
    <x v="49"/>
    <n v="522820"/>
    <x v="0"/>
    <m/>
    <m/>
    <m/>
    <s v="0000296533"/>
    <m/>
    <n v="10"/>
    <n v="3365.68"/>
    <m/>
    <s v="MESH,BS,M0068318220,UPSYLON Y KIT"/>
  </r>
  <r>
    <x v="20"/>
    <x v="20"/>
    <n v="4300174700"/>
    <x v="49"/>
    <n v="522820"/>
    <x v="0"/>
    <m/>
    <m/>
    <m/>
    <s v="0000296533"/>
    <m/>
    <n v="4"/>
    <n v="214.24"/>
    <m/>
    <s v="STENT,BM,GI,M00537150,PANCREATIC,PIGTAIL,5FRX7CM"/>
  </r>
  <r>
    <x v="20"/>
    <x v="20"/>
    <n v="4300174700"/>
    <x v="49"/>
    <n v="522820"/>
    <x v="0"/>
    <m/>
    <m/>
    <m/>
    <s v="0000296533"/>
    <m/>
    <n v="5"/>
    <n v="214.24"/>
    <m/>
    <s v="STENT,BM,GI,M00537180,PANCREATIC,PIGTAIL,5FRX10CM"/>
  </r>
  <r>
    <x v="20"/>
    <x v="20"/>
    <n v="4300174700"/>
    <x v="49"/>
    <n v="522820"/>
    <x v="0"/>
    <m/>
    <m/>
    <m/>
    <s v="0000296533"/>
    <m/>
    <n v="3"/>
    <n v="214.24"/>
    <m/>
    <s v="STENT,BM,GI,M00537200,PANCREATIC,PIGTAIL,5FRX12CM"/>
  </r>
  <r>
    <x v="20"/>
    <x v="20"/>
    <n v="4300174700"/>
    <x v="49"/>
    <n v="522820"/>
    <x v="0"/>
    <m/>
    <m/>
    <m/>
    <s v="0000296533"/>
    <m/>
    <n v="9"/>
    <n v="5559.47"/>
    <m/>
    <s v="STENT,BS,M00555870,WALLFLEX,DUOD,230X90MM"/>
  </r>
  <r>
    <x v="20"/>
    <x v="20"/>
    <n v="4300174700"/>
    <x v="49"/>
    <n v="522820"/>
    <x v="0"/>
    <m/>
    <m/>
    <m/>
    <s v="0000296533"/>
    <m/>
    <n v="8"/>
    <n v="5559.47"/>
    <m/>
    <s v="STENT,BS,M00565020,WALLFLEX,COLONIC,22X120MM"/>
  </r>
  <r>
    <x v="20"/>
    <x v="20"/>
    <n v="4300174700"/>
    <x v="49"/>
    <n v="522820"/>
    <x v="0"/>
    <m/>
    <m/>
    <m/>
    <s v="0000299330"/>
    <m/>
    <n v="11"/>
    <n v="237.08"/>
    <m/>
    <s v="DRILLBIT,WM,58850020,2.0MM"/>
  </r>
  <r>
    <x v="20"/>
    <x v="20"/>
    <n v="4300174700"/>
    <x v="49"/>
    <n v="522820"/>
    <x v="0"/>
    <m/>
    <m/>
    <m/>
    <s v="0000299330"/>
    <m/>
    <n v="10"/>
    <n v="237.08"/>
    <m/>
    <s v="DRILLBIT,WM,58850025,2.5MM"/>
  </r>
  <r>
    <x v="20"/>
    <x v="20"/>
    <n v="4300174700"/>
    <x v="49"/>
    <n v="522820"/>
    <x v="0"/>
    <m/>
    <m/>
    <m/>
    <s v="0000299330"/>
    <m/>
    <n v="15"/>
    <n v="259.91000000000003"/>
    <m/>
    <s v="DRILLBIT,WM,DSDS0017,1.7MM"/>
  </r>
  <r>
    <x v="20"/>
    <x v="20"/>
    <n v="4300174700"/>
    <x v="49"/>
    <n v="522820"/>
    <x v="0"/>
    <m/>
    <m/>
    <m/>
    <s v="0000299330"/>
    <m/>
    <n v="9"/>
    <n v="106.58"/>
    <m/>
    <s v="FIXATION,WM,58820006,TEMP PIN,1.1MM SMALL NON THREADED"/>
  </r>
  <r>
    <x v="20"/>
    <x v="20"/>
    <n v="4300174700"/>
    <x v="49"/>
    <n v="522860"/>
    <x v="0"/>
    <m/>
    <m/>
    <m/>
    <s v="0000306689"/>
    <m/>
    <n v="18"/>
    <n v="356.81"/>
    <m/>
    <s v="STYLET,502507,INTUBATION RUSCH FLEXI-SLIP METAL PLASTIC OD14"/>
  </r>
  <r>
    <x v="20"/>
    <x v="20"/>
    <n v="4300174700"/>
    <x v="49"/>
    <n v="522920"/>
    <x v="0"/>
    <m/>
    <m/>
    <m/>
    <s v="0000306689"/>
    <m/>
    <n v="17"/>
    <n v="241.33"/>
    <m/>
    <s v="BASIN,ML,DYNJ94634,STERILE LIMB"/>
  </r>
  <r>
    <x v="20"/>
    <x v="20"/>
    <n v="4300174700"/>
    <x v="49"/>
    <n v="522820"/>
    <x v="0"/>
    <m/>
    <m/>
    <m/>
    <s v="0000306844"/>
    <m/>
    <n v="8"/>
    <n v="365.4"/>
    <m/>
    <s v="DRILLBIT,S,03.130.201,J-LATCH,THREADED HOLE,1.1X65MM"/>
  </r>
  <r>
    <x v="20"/>
    <x v="20"/>
    <n v="4300174700"/>
    <x v="49"/>
    <n v="522820"/>
    <x v="0"/>
    <m/>
    <m/>
    <m/>
    <s v="0000307543"/>
    <m/>
    <n v="4"/>
    <n v="97.27"/>
    <m/>
    <s v="DRILLBIT,HO,45-20011,2.0MM ASNIS MICRO CANN SOLID,1.7MM"/>
  </r>
  <r>
    <x v="20"/>
    <x v="20"/>
    <n v="4300174700"/>
    <x v="49"/>
    <n v="522820"/>
    <x v="0"/>
    <m/>
    <m/>
    <m/>
    <s v="0000308137"/>
    <m/>
    <n v="4"/>
    <n v="348"/>
    <m/>
    <s v="FIXATOR,SD,IJS-EAP-25450,US-E AXIS PIN,2.5X45MM"/>
  </r>
  <r>
    <x v="20"/>
    <x v="20"/>
    <n v="4300174700"/>
    <x v="49"/>
    <n v="522860"/>
    <x v="0"/>
    <m/>
    <m/>
    <m/>
    <s v="0000308368"/>
    <m/>
    <n v="28"/>
    <n v="374.54"/>
    <m/>
    <s v="STYLET,502507,INTUBATION RUSCH FLEXI-SLIP METAL PLASTIC OD14"/>
  </r>
  <r>
    <x v="20"/>
    <x v="20"/>
    <n v="4300174700"/>
    <x v="49"/>
    <n v="522820"/>
    <x v="0"/>
    <m/>
    <m/>
    <m/>
    <s v="0000308793"/>
    <m/>
    <n v="5"/>
    <n v="248.28"/>
    <m/>
    <s v="DRLBT,HO,700353,3.5X180"/>
  </r>
  <r>
    <x v="20"/>
    <x v="20"/>
    <n v="4300174700"/>
    <x v="49"/>
    <n v="522820"/>
    <x v="0"/>
    <m/>
    <m/>
    <m/>
    <s v="0000308793"/>
    <m/>
    <n v="9"/>
    <n v="2563.7600000000002"/>
    <m/>
    <s v="FIXATOR,HO,4922-1-010,ROD TO ROD COUPLING"/>
  </r>
  <r>
    <x v="20"/>
    <x v="20"/>
    <n v="4300174700"/>
    <x v="49"/>
    <n v="522820"/>
    <x v="0"/>
    <m/>
    <m/>
    <m/>
    <s v="0000308793"/>
    <m/>
    <n v="8"/>
    <n v="729.8"/>
    <m/>
    <s v="FIXATOR,HO,4922-2-240-1,5 CLAMP,W/30° POST"/>
  </r>
  <r>
    <x v="20"/>
    <x v="20"/>
    <n v="4300174700"/>
    <x v="49"/>
    <n v="522820"/>
    <x v="0"/>
    <m/>
    <m/>
    <m/>
    <s v="0000308793"/>
    <m/>
    <n v="10"/>
    <n v="669.66"/>
    <m/>
    <s v="FIXATOR,HO,4922-8-350,CONNECTING ROD,11X350MM"/>
  </r>
  <r>
    <x v="20"/>
    <x v="20"/>
    <n v="4300174700"/>
    <x v="49"/>
    <n v="522820"/>
    <x v="0"/>
    <m/>
    <m/>
    <m/>
    <s v="0000308793"/>
    <m/>
    <n v="6"/>
    <n v="349.02"/>
    <m/>
    <s v="FIXATOR,HO,5018-5-150,PIN,APEX,S/D,HALF,40THR,5X150MM"/>
  </r>
  <r>
    <x v="20"/>
    <x v="20"/>
    <n v="4300174700"/>
    <x v="49"/>
    <n v="522820"/>
    <x v="0"/>
    <m/>
    <m/>
    <m/>
    <s v="0000308793"/>
    <m/>
    <n v="7"/>
    <n v="183.27"/>
    <m/>
    <s v="PIN,HO,5050-5-300,TRANSFIXING,5X300MM"/>
  </r>
  <r>
    <x v="20"/>
    <x v="20"/>
    <n v="4300174700"/>
    <x v="49"/>
    <n v="522820"/>
    <x v="0"/>
    <m/>
    <m/>
    <m/>
    <s v="0000308812"/>
    <m/>
    <n v="5"/>
    <n v="227.19"/>
    <m/>
    <s v="DRILLBIT,HO,1806-4280S,4.2MMX130MM"/>
  </r>
  <r>
    <x v="20"/>
    <x v="20"/>
    <n v="4300174700"/>
    <x v="49"/>
    <n v="522820"/>
    <x v="0"/>
    <m/>
    <m/>
    <m/>
    <s v="0000308812"/>
    <m/>
    <n v="8"/>
    <n v="283.44"/>
    <m/>
    <s v="DRILLBIT,HO,2351-4236S,4.2 X 360 MM"/>
  </r>
  <r>
    <x v="20"/>
    <x v="20"/>
    <n v="4300174700"/>
    <x v="49"/>
    <n v="522820"/>
    <x v="0"/>
    <m/>
    <m/>
    <m/>
    <s v="0000308812"/>
    <m/>
    <n v="21"/>
    <n v="248.28"/>
    <m/>
    <s v="DRILLBIT,HO,700355,2.5MM,CANNULATED"/>
  </r>
  <r>
    <x v="20"/>
    <x v="20"/>
    <n v="4300174700"/>
    <x v="49"/>
    <n v="522820"/>
    <x v="0"/>
    <m/>
    <m/>
    <m/>
    <s v="0000308812"/>
    <m/>
    <n v="27"/>
    <n v="225.93"/>
    <m/>
    <s v="DRLBT,HO,1806-4270S,DISP,4.2X180MM"/>
  </r>
  <r>
    <x v="20"/>
    <x v="20"/>
    <n v="4300174700"/>
    <x v="49"/>
    <n v="522820"/>
    <x v="0"/>
    <m/>
    <m/>
    <m/>
    <s v="0000308812"/>
    <m/>
    <n v="3"/>
    <n v="250.32"/>
    <m/>
    <s v="GDWR,HO,1806-0085S,BALL,TIP,1000MM"/>
  </r>
  <r>
    <x v="20"/>
    <x v="20"/>
    <n v="4300174700"/>
    <x v="49"/>
    <n v="522820"/>
    <x v="0"/>
    <m/>
    <m/>
    <m/>
    <s v="0000308812"/>
    <m/>
    <n v="26"/>
    <n v="235.87"/>
    <m/>
    <s v="GDWR,HO,1806-0085S,BALL,TIP,1000MM"/>
  </r>
  <r>
    <x v="20"/>
    <x v="20"/>
    <n v="4300174700"/>
    <x v="49"/>
    <n v="522820"/>
    <x v="0"/>
    <m/>
    <m/>
    <m/>
    <s v="0000308812"/>
    <m/>
    <n v="22"/>
    <n v="141.69999999999999"/>
    <m/>
    <s v="INST,HO,703896,2.0MM DRILLBIT"/>
  </r>
  <r>
    <x v="20"/>
    <x v="20"/>
    <n v="4300174700"/>
    <x v="49"/>
    <n v="522820"/>
    <x v="0"/>
    <m/>
    <m/>
    <m/>
    <s v="0000308813"/>
    <m/>
    <n v="10"/>
    <n v="571.86"/>
    <m/>
    <s v="DRILLBIT,S,03.333.103,CANNULATED QC,3.0X215MM"/>
  </r>
  <r>
    <x v="20"/>
    <x v="20"/>
    <n v="4300174700"/>
    <x v="49"/>
    <n v="522820"/>
    <x v="0"/>
    <m/>
    <m/>
    <m/>
    <s v="0000308813"/>
    <m/>
    <n v="19"/>
    <n v="366.49"/>
    <m/>
    <s v="DRILLBIT,S,03.503.476,125X1.5MM,CMF"/>
  </r>
  <r>
    <x v="20"/>
    <x v="20"/>
    <n v="4300174700"/>
    <x v="49"/>
    <n v="522820"/>
    <x v="0"/>
    <m/>
    <m/>
    <m/>
    <s v="0000308813"/>
    <m/>
    <n v="9"/>
    <n v="106.74"/>
    <m/>
    <s v="GUIDEWIRE,S,03.333.003,TROCAR TIP,1.6X220MM"/>
  </r>
  <r>
    <x v="20"/>
    <x v="20"/>
    <n v="4300174700"/>
    <x v="49"/>
    <n v="522820"/>
    <x v="0"/>
    <m/>
    <m/>
    <m/>
    <s v="0000308813"/>
    <m/>
    <n v="17"/>
    <n v="295.8"/>
    <m/>
    <s v="INST,S,03.503.406,DRILL BIT,1.5X6MM"/>
  </r>
  <r>
    <x v="20"/>
    <x v="20"/>
    <n v="4300174700"/>
    <x v="49"/>
    <n v="522820"/>
    <x v="0"/>
    <m/>
    <m/>
    <m/>
    <s v="0000308813"/>
    <m/>
    <n v="18"/>
    <n v="297.98"/>
    <m/>
    <s v="INST,S,03.503.451,DRILLBIT,1.5X90MM,CMF"/>
  </r>
  <r>
    <x v="20"/>
    <x v="20"/>
    <n v="4300174700"/>
    <x v="49"/>
    <n v="522820"/>
    <x v="0"/>
    <m/>
    <m/>
    <m/>
    <s v="0000308831"/>
    <m/>
    <n v="6"/>
    <n v="925.06"/>
    <m/>
    <s v="CLAMP,HO,4921-2-060,PIN,HII,MRI,10-H"/>
  </r>
  <r>
    <x v="20"/>
    <x v="20"/>
    <n v="4300174700"/>
    <x v="49"/>
    <n v="522820"/>
    <x v="0"/>
    <m/>
    <m/>
    <m/>
    <s v="0000308831"/>
    <m/>
    <n v="2"/>
    <n v="223.45"/>
    <m/>
    <s v="DRLBIT,HO,1320-3042S,4.2X300MM"/>
  </r>
  <r>
    <x v="20"/>
    <x v="20"/>
    <n v="4300174700"/>
    <x v="49"/>
    <n v="522820"/>
    <x v="0"/>
    <m/>
    <m/>
    <m/>
    <s v="0000308831"/>
    <m/>
    <n v="31"/>
    <n v="223.45"/>
    <m/>
    <s v="DRLBIT,HO,1320-3042S,4.2X300MM"/>
  </r>
  <r>
    <x v="20"/>
    <x v="20"/>
    <n v="4300174700"/>
    <x v="49"/>
    <n v="522820"/>
    <x v="0"/>
    <m/>
    <m/>
    <m/>
    <s v="0000308831"/>
    <m/>
    <n v="32"/>
    <n v="225.93"/>
    <m/>
    <s v="DRLBT,HO,1806-4270S,DISP,4.2X180MM"/>
  </r>
  <r>
    <x v="20"/>
    <x v="20"/>
    <n v="4300174700"/>
    <x v="49"/>
    <n v="522820"/>
    <x v="0"/>
    <m/>
    <m/>
    <m/>
    <s v="0000308831"/>
    <m/>
    <n v="23"/>
    <n v="216"/>
    <m/>
    <s v="DRLBT,HO,700353,3.5X180"/>
  </r>
  <r>
    <x v="20"/>
    <x v="20"/>
    <n v="4300174700"/>
    <x v="49"/>
    <n v="522820"/>
    <x v="0"/>
    <m/>
    <m/>
    <m/>
    <s v="0000308831"/>
    <m/>
    <n v="42"/>
    <n v="216"/>
    <m/>
    <s v="DRLBT,HO,700353,3.5X180"/>
  </r>
  <r>
    <x v="20"/>
    <x v="20"/>
    <n v="4300174700"/>
    <x v="49"/>
    <n v="522820"/>
    <x v="0"/>
    <m/>
    <m/>
    <m/>
    <s v="0000308831"/>
    <m/>
    <n v="7"/>
    <n v="2563.7600000000002"/>
    <m/>
    <s v="FIXATOR,HO,4922-1-010,ROD TO ROD COUPLING"/>
  </r>
  <r>
    <x v="20"/>
    <x v="20"/>
    <n v="4300174700"/>
    <x v="49"/>
    <n v="522820"/>
    <x v="0"/>
    <m/>
    <m/>
    <m/>
    <s v="0000308831"/>
    <m/>
    <n v="18"/>
    <n v="2563.7600000000002"/>
    <m/>
    <s v="FIXATOR,HO,4922-1-010,ROD TO ROD COUPLING"/>
  </r>
  <r>
    <x v="20"/>
    <x v="20"/>
    <n v="4300174700"/>
    <x v="49"/>
    <n v="522820"/>
    <x v="0"/>
    <m/>
    <m/>
    <m/>
    <s v="0000308831"/>
    <m/>
    <n v="37"/>
    <n v="2563.7600000000002"/>
    <m/>
    <s v="FIXATOR,HO,4922-1-010,ROD TO ROD COUPLING"/>
  </r>
  <r>
    <x v="20"/>
    <x v="20"/>
    <n v="4300174700"/>
    <x v="49"/>
    <n v="522820"/>
    <x v="0"/>
    <m/>
    <m/>
    <m/>
    <s v="0000308831"/>
    <m/>
    <n v="8"/>
    <n v="268.72000000000003"/>
    <m/>
    <s v="FIXATOR,HO,4922-2-140,30DEG POST PIN"/>
  </r>
  <r>
    <x v="20"/>
    <x v="20"/>
    <n v="4300174700"/>
    <x v="49"/>
    <n v="522820"/>
    <x v="0"/>
    <m/>
    <m/>
    <m/>
    <s v="0000308831"/>
    <m/>
    <n v="9"/>
    <n v="729.8"/>
    <m/>
    <s v="FIXATOR,HO,4922-2-240-1,5 CLAMP,W/30° POST"/>
  </r>
  <r>
    <x v="20"/>
    <x v="20"/>
    <n v="4300174700"/>
    <x v="49"/>
    <n v="522820"/>
    <x v="0"/>
    <m/>
    <m/>
    <m/>
    <s v="0000308831"/>
    <m/>
    <n v="19"/>
    <n v="729.8"/>
    <m/>
    <s v="FIXATOR,HO,4922-2-240-1,5 CLAMP,W/30° POST"/>
  </r>
  <r>
    <x v="20"/>
    <x v="20"/>
    <n v="4300174700"/>
    <x v="49"/>
    <n v="522820"/>
    <x v="0"/>
    <m/>
    <m/>
    <m/>
    <s v="0000308831"/>
    <m/>
    <n v="38"/>
    <n v="729.8"/>
    <m/>
    <s v="FIXATOR,HO,4922-2-240-1,5 CLAMP,W/30° POST"/>
  </r>
  <r>
    <x v="20"/>
    <x v="20"/>
    <n v="4300174700"/>
    <x v="49"/>
    <n v="522820"/>
    <x v="0"/>
    <m/>
    <m/>
    <m/>
    <s v="0000308831"/>
    <m/>
    <n v="20"/>
    <n v="669.66"/>
    <m/>
    <s v="FIXATOR,HO,4922-8-350,CONNECTING ROD,11X350MM"/>
  </r>
  <r>
    <x v="20"/>
    <x v="20"/>
    <n v="4300174700"/>
    <x v="49"/>
    <n v="522820"/>
    <x v="0"/>
    <m/>
    <m/>
    <m/>
    <s v="0000308831"/>
    <m/>
    <n v="39"/>
    <n v="669.66"/>
    <m/>
    <s v="FIXATOR,HO,4922-8-350,CONNECTING ROD,11X350MM"/>
  </r>
  <r>
    <x v="20"/>
    <x v="20"/>
    <n v="4300174700"/>
    <x v="49"/>
    <n v="522820"/>
    <x v="0"/>
    <m/>
    <m/>
    <m/>
    <s v="0000308831"/>
    <m/>
    <n v="10"/>
    <n v="981.88"/>
    <m/>
    <s v="FIXATOR,HO,4922-8-500,CONNECTING ROD,11X500MM"/>
  </r>
  <r>
    <x v="20"/>
    <x v="20"/>
    <n v="4300174700"/>
    <x v="49"/>
    <n v="522820"/>
    <x v="0"/>
    <m/>
    <m/>
    <m/>
    <s v="0000308831"/>
    <m/>
    <n v="11"/>
    <n v="349.02"/>
    <m/>
    <s v="FIXATOR,HO,5018-5-150,PIN,APEX,S/D,HALF,40THR,5X150MM"/>
  </r>
  <r>
    <x v="20"/>
    <x v="20"/>
    <n v="4300174700"/>
    <x v="49"/>
    <n v="522820"/>
    <x v="0"/>
    <m/>
    <m/>
    <m/>
    <s v="0000308831"/>
    <m/>
    <n v="21"/>
    <n v="349.02"/>
    <m/>
    <s v="FIXATOR,HO,5018-5-150,PIN,APEX,S/D,HALF,40THR,5X150MM"/>
  </r>
  <r>
    <x v="20"/>
    <x v="20"/>
    <n v="4300174700"/>
    <x v="49"/>
    <n v="522820"/>
    <x v="0"/>
    <m/>
    <m/>
    <m/>
    <s v="0000308831"/>
    <m/>
    <n v="40"/>
    <n v="349.02"/>
    <m/>
    <s v="FIXATOR,HO,5018-5-150,PIN,APEX,S/D,HALF,40THR,5X150MM"/>
  </r>
  <r>
    <x v="20"/>
    <x v="20"/>
    <n v="4300174700"/>
    <x v="49"/>
    <n v="522820"/>
    <x v="0"/>
    <m/>
    <m/>
    <m/>
    <s v="0000308831"/>
    <m/>
    <n v="12"/>
    <n v="370.36"/>
    <m/>
    <s v="PIN,HO,5021-8-200,APEX,6X200MM"/>
  </r>
  <r>
    <x v="20"/>
    <x v="20"/>
    <n v="4300174700"/>
    <x v="49"/>
    <n v="522820"/>
    <x v="0"/>
    <m/>
    <m/>
    <m/>
    <s v="0000308831"/>
    <m/>
    <n v="22"/>
    <n v="183.27"/>
    <m/>
    <s v="PIN,HO,5050-5-300,TRANSFIXING,5X300MM"/>
  </r>
  <r>
    <x v="20"/>
    <x v="20"/>
    <n v="4300174700"/>
    <x v="49"/>
    <n v="522820"/>
    <x v="0"/>
    <m/>
    <m/>
    <m/>
    <s v="0000308831"/>
    <m/>
    <n v="41"/>
    <n v="183.27"/>
    <m/>
    <s v="PIN,HO,5050-5-300,TRANSFIXING,5X300MM"/>
  </r>
  <r>
    <x v="20"/>
    <x v="20"/>
    <n v="4300174700"/>
    <x v="49"/>
    <n v="522820"/>
    <x v="0"/>
    <m/>
    <m/>
    <m/>
    <s v="0000308861"/>
    <m/>
    <n v="4"/>
    <n v="227.19"/>
    <m/>
    <s v="DRILLBIT,HO,1806-4280S,4.2MMX130MM"/>
  </r>
  <r>
    <x v="20"/>
    <x v="20"/>
    <n v="4300174700"/>
    <x v="49"/>
    <n v="522820"/>
    <x v="0"/>
    <m/>
    <m/>
    <m/>
    <s v="0000308861"/>
    <m/>
    <n v="2"/>
    <n v="250.32"/>
    <m/>
    <s v="GDWR,HO,1806-0085S,BALL,TIP,1000MM"/>
  </r>
  <r>
    <x v="20"/>
    <x v="20"/>
    <n v="4300174700"/>
    <x v="49"/>
    <n v="522820"/>
    <x v="0"/>
    <m/>
    <m/>
    <m/>
    <s v="0000308916"/>
    <m/>
    <n v="2"/>
    <n v="1687.37"/>
    <m/>
    <s v="INJECTOR,SA,ORTH,606-553-000,BONE-CEMENT TOWER"/>
  </r>
  <r>
    <x v="20"/>
    <x v="20"/>
    <n v="4300174700"/>
    <x v="49"/>
    <n v="522820"/>
    <x v="0"/>
    <m/>
    <m/>
    <m/>
    <s v="0000308916"/>
    <m/>
    <n v="3"/>
    <n v="139.43"/>
    <m/>
    <s v="NOZZLE,SA,0606509000,REVOLUTION HUMERAL"/>
  </r>
  <r>
    <x v="20"/>
    <x v="20"/>
    <n v="4300174700"/>
    <x v="49"/>
    <n v="522820"/>
    <x v="0"/>
    <m/>
    <m/>
    <m/>
    <s v="0000308916"/>
    <m/>
    <n v="5"/>
    <n v="1884.86"/>
    <m/>
    <s v="TUBING,SY,0620050250,PNEUMOCLEAR HIGH FLOW SMOKE EVAC,ICG"/>
  </r>
  <r>
    <x v="20"/>
    <x v="20"/>
    <n v="4300174700"/>
    <x v="49"/>
    <n v="522820"/>
    <x v="0"/>
    <m/>
    <m/>
    <m/>
    <s v="0000309113"/>
    <m/>
    <n v="12"/>
    <n v="106.58"/>
    <m/>
    <s v="DRILLBIT,IO,80-0318,2.0MM QC CALIBRATED"/>
  </r>
  <r>
    <x v="20"/>
    <x v="20"/>
    <n v="4300174700"/>
    <x v="49"/>
    <n v="522820"/>
    <x v="0"/>
    <m/>
    <m/>
    <m/>
    <s v="0000309113"/>
    <m/>
    <n v="13"/>
    <n v="151.16"/>
    <m/>
    <s v="DRILLBIT,IO,80-0387,2.8MM QC CALIBRATED"/>
  </r>
  <r>
    <x v="20"/>
    <x v="20"/>
    <n v="4300174700"/>
    <x v="49"/>
    <n v="522820"/>
    <x v="0"/>
    <m/>
    <m/>
    <m/>
    <s v="0000309113"/>
    <m/>
    <n v="10"/>
    <n v="52.2"/>
    <m/>
    <s v="GUIDWIRE,AC,WS-1607ST,0.62'X7&quot;"/>
  </r>
  <r>
    <x v="20"/>
    <x v="20"/>
    <n v="4300174700"/>
    <x v="49"/>
    <n v="522820"/>
    <x v="0"/>
    <m/>
    <m/>
    <m/>
    <s v="0000309114"/>
    <m/>
    <n v="15"/>
    <n v="210.98"/>
    <m/>
    <s v="DRILLBIT,OX,11027A,4.8X280MM"/>
  </r>
  <r>
    <x v="20"/>
    <x v="20"/>
    <n v="4300174700"/>
    <x v="49"/>
    <n v="522820"/>
    <x v="0"/>
    <m/>
    <m/>
    <m/>
    <s v="0000309114"/>
    <m/>
    <n v="17"/>
    <n v="524.17999999999995"/>
    <m/>
    <s v="EXFIX,OX,54-11420,HALF PIN,5X180MM"/>
  </r>
  <r>
    <x v="20"/>
    <x v="20"/>
    <n v="4300174700"/>
    <x v="49"/>
    <n v="522820"/>
    <x v="0"/>
    <m/>
    <m/>
    <m/>
    <s v="0000309114"/>
    <m/>
    <n v="8"/>
    <n v="7141.61"/>
    <m/>
    <s v="EXFIX,OX,56-10960,200MM FULL RING"/>
  </r>
  <r>
    <x v="20"/>
    <x v="20"/>
    <n v="4300174700"/>
    <x v="49"/>
    <n v="522820"/>
    <x v="0"/>
    <m/>
    <m/>
    <m/>
    <s v="0000309114"/>
    <m/>
    <n v="10"/>
    <n v="1132.0899999999999"/>
    <m/>
    <s v="EXFIX,OX,56-11660,200MM HALF RING"/>
  </r>
  <r>
    <x v="20"/>
    <x v="20"/>
    <n v="4300174700"/>
    <x v="49"/>
    <n v="522820"/>
    <x v="0"/>
    <m/>
    <m/>
    <m/>
    <s v="0000309114"/>
    <m/>
    <n v="9"/>
    <n v="1170.1500000000001"/>
    <m/>
    <s v="EXFIX,OX,56-13660,200MM FOOT PLATE"/>
  </r>
  <r>
    <x v="20"/>
    <x v="20"/>
    <n v="4300174700"/>
    <x v="49"/>
    <n v="522820"/>
    <x v="0"/>
    <m/>
    <m/>
    <m/>
    <s v="0000309114"/>
    <m/>
    <n v="11"/>
    <n v="970.05"/>
    <m/>
    <s v="EXFIX,OX,56-14590,T/L FOOT PLATE EXT,6-HOLE"/>
  </r>
  <r>
    <x v="20"/>
    <x v="20"/>
    <n v="4300174700"/>
    <x v="49"/>
    <n v="522820"/>
    <x v="0"/>
    <m/>
    <m/>
    <m/>
    <s v="0000309114"/>
    <m/>
    <n v="5"/>
    <n v="113.1"/>
    <m/>
    <s v="FIXATOR,OX,54-1008M,NUT 20CT"/>
  </r>
  <r>
    <x v="20"/>
    <x v="20"/>
    <n v="4300174700"/>
    <x v="49"/>
    <n v="522820"/>
    <x v="0"/>
    <m/>
    <m/>
    <m/>
    <s v="0000309114"/>
    <m/>
    <n v="7"/>
    <n v="56.55"/>
    <m/>
    <s v="FIXATOR,OX,54-1010M,BOLT,16MM"/>
  </r>
  <r>
    <x v="20"/>
    <x v="20"/>
    <n v="4300174700"/>
    <x v="49"/>
    <n v="522820"/>
    <x v="0"/>
    <m/>
    <m/>
    <m/>
    <s v="0000309114"/>
    <m/>
    <n v="6"/>
    <n v="56.55"/>
    <m/>
    <s v="FIXATOR,OX,54-1050M,BOLT,12MM"/>
  </r>
  <r>
    <x v="20"/>
    <x v="20"/>
    <n v="4300174700"/>
    <x v="49"/>
    <n v="522820"/>
    <x v="0"/>
    <m/>
    <m/>
    <m/>
    <s v="0000309114"/>
    <m/>
    <n v="13"/>
    <n v="191.4"/>
    <m/>
    <s v="FIXATOR,OX,54-1133,WIRE STOPPER"/>
  </r>
  <r>
    <x v="20"/>
    <x v="20"/>
    <n v="4300174700"/>
    <x v="49"/>
    <n v="522820"/>
    <x v="0"/>
    <m/>
    <m/>
    <m/>
    <s v="0000309114"/>
    <m/>
    <n v="4"/>
    <n v="3371.25"/>
    <m/>
    <s v="FIXATOR,OX,54-1152,BOLT,WIRE FIXATION,UNIVERSAL"/>
  </r>
  <r>
    <x v="20"/>
    <x v="20"/>
    <n v="4300174700"/>
    <x v="49"/>
    <n v="522820"/>
    <x v="0"/>
    <m/>
    <m/>
    <m/>
    <s v="0000309114"/>
    <m/>
    <n v="18"/>
    <n v="922.2"/>
    <m/>
    <s v="FIXATOR,OX,54-11530,PIN BOLT 1/2"/>
  </r>
  <r>
    <x v="20"/>
    <x v="20"/>
    <n v="4300174700"/>
    <x v="49"/>
    <n v="522820"/>
    <x v="0"/>
    <m/>
    <m/>
    <m/>
    <s v="0000309114"/>
    <m/>
    <n v="2"/>
    <n v="524.17999999999995"/>
    <m/>
    <s v="FIXATOR,OX,54-11600,ONE HOLE POST"/>
  </r>
  <r>
    <x v="20"/>
    <x v="20"/>
    <n v="4300174700"/>
    <x v="49"/>
    <n v="522820"/>
    <x v="0"/>
    <m/>
    <m/>
    <m/>
    <s v="0000309114"/>
    <m/>
    <n v="21"/>
    <n v="287.10000000000002"/>
    <m/>
    <s v="FIXATOR,OX,54-116101,TWO HOLE POST"/>
  </r>
  <r>
    <x v="20"/>
    <x v="20"/>
    <n v="4300174700"/>
    <x v="49"/>
    <n v="522820"/>
    <x v="0"/>
    <m/>
    <m/>
    <m/>
    <s v="0000309114"/>
    <m/>
    <n v="1"/>
    <n v="1248.45"/>
    <m/>
    <s v="FIXATOR,OX,54-11640,FIVE HOLE POST"/>
  </r>
  <r>
    <x v="20"/>
    <x v="20"/>
    <n v="4300174700"/>
    <x v="49"/>
    <n v="522820"/>
    <x v="0"/>
    <m/>
    <m/>
    <m/>
    <s v="0000309114"/>
    <m/>
    <n v="19"/>
    <n v="617.70000000000005"/>
    <m/>
    <s v="FIXATOR,OX,54-1215,OLIVE WIRE,W/STOPPER,1.8X400MM"/>
  </r>
  <r>
    <x v="20"/>
    <x v="20"/>
    <n v="4300174700"/>
    <x v="49"/>
    <n v="522820"/>
    <x v="0"/>
    <m/>
    <m/>
    <m/>
    <s v="0000309114"/>
    <m/>
    <n v="3"/>
    <n v="1870.5"/>
    <m/>
    <s v="FIXATOR,OX,54-1216,SMOOTH BAYONET WIRE"/>
  </r>
  <r>
    <x v="20"/>
    <x v="20"/>
    <n v="4300174700"/>
    <x v="49"/>
    <n v="522820"/>
    <x v="0"/>
    <m/>
    <m/>
    <m/>
    <s v="0000309114"/>
    <m/>
    <n v="16"/>
    <n v="374.1"/>
    <m/>
    <s v="FIXATOR,OX,55-10070,THREADED ROD,165MM"/>
  </r>
  <r>
    <x v="20"/>
    <x v="20"/>
    <n v="4300174700"/>
    <x v="49"/>
    <n v="522820"/>
    <x v="0"/>
    <m/>
    <m/>
    <m/>
    <s v="0000309114"/>
    <m/>
    <n v="12"/>
    <n v="2388.15"/>
    <m/>
    <s v="FIXATOR,OX,56-24000,ROCKER RAIL"/>
  </r>
  <r>
    <x v="20"/>
    <x v="20"/>
    <n v="4300174700"/>
    <x v="49"/>
    <n v="522820"/>
    <x v="0"/>
    <m/>
    <m/>
    <m/>
    <s v="0000309114"/>
    <m/>
    <n v="20"/>
    <n v="461.1"/>
    <m/>
    <s v="FIXATOR,OX,99-622645,HALF PIN,260/45"/>
  </r>
  <r>
    <x v="20"/>
    <x v="20"/>
    <n v="4300174700"/>
    <x v="49"/>
    <n v="522820"/>
    <x v="0"/>
    <m/>
    <m/>
    <m/>
    <s v="0000309118"/>
    <m/>
    <n v="4"/>
    <n v="243.51"/>
    <m/>
    <s v="DRLBT,HO,1806-4270S,DISP,4.2X180MM"/>
  </r>
  <r>
    <x v="20"/>
    <x v="20"/>
    <n v="4300174700"/>
    <x v="49"/>
    <n v="522820"/>
    <x v="0"/>
    <m/>
    <m/>
    <m/>
    <s v="0000309118"/>
    <m/>
    <n v="3"/>
    <n v="250.32"/>
    <m/>
    <s v="GDWR,HO,1806-0085S,BALL,TIP,1000MM"/>
  </r>
  <r>
    <x v="20"/>
    <x v="20"/>
    <n v="4300174700"/>
    <x v="49"/>
    <n v="522820"/>
    <x v="0"/>
    <m/>
    <m/>
    <m/>
    <s v="0000309170"/>
    <m/>
    <n v="26"/>
    <n v="170.74"/>
    <m/>
    <s v="COUNTERSINK,HO,45-80040,FOR SCREWS 02.7/3.5MM,AO FITTING"/>
  </r>
  <r>
    <x v="20"/>
    <x v="20"/>
    <n v="4300174700"/>
    <x v="49"/>
    <n v="522820"/>
    <x v="0"/>
    <m/>
    <m/>
    <m/>
    <s v="0000309170"/>
    <m/>
    <n v="37"/>
    <n v="170.74"/>
    <m/>
    <s v="COUNTERSINK,HO,45-80040,FOR SCREWS 02.7/3.5MM,AO FITTING"/>
  </r>
  <r>
    <x v="20"/>
    <x v="20"/>
    <n v="4300174700"/>
    <x v="49"/>
    <n v="522820"/>
    <x v="0"/>
    <m/>
    <m/>
    <m/>
    <s v="0000309170"/>
    <m/>
    <n v="12"/>
    <n v="214.27"/>
    <m/>
    <s v="DRILL BIT,HO,700358,3.2MM"/>
  </r>
  <r>
    <x v="20"/>
    <x v="20"/>
    <n v="4300174700"/>
    <x v="49"/>
    <n v="522820"/>
    <x v="0"/>
    <m/>
    <m/>
    <m/>
    <s v="0000309170"/>
    <m/>
    <n v="21"/>
    <n v="282.64999999999998"/>
    <m/>
    <s v="DRILLBIT,HO,2351-4218S,4.2 X 185 MM"/>
  </r>
  <r>
    <x v="20"/>
    <x v="20"/>
    <n v="4300174700"/>
    <x v="49"/>
    <n v="522820"/>
    <x v="0"/>
    <m/>
    <m/>
    <m/>
    <s v="0000309170"/>
    <m/>
    <n v="36"/>
    <n v="206.95"/>
    <m/>
    <s v="DRILLBIT,HO,703696,2.4MM"/>
  </r>
  <r>
    <x v="20"/>
    <x v="20"/>
    <n v="4300174700"/>
    <x v="49"/>
    <n v="522820"/>
    <x v="0"/>
    <m/>
    <m/>
    <m/>
    <s v="0000309170"/>
    <m/>
    <n v="46"/>
    <n v="206.95"/>
    <m/>
    <s v="DRILLBIT,HO,703696,2.4MM"/>
  </r>
  <r>
    <x v="20"/>
    <x v="20"/>
    <n v="4300174700"/>
    <x v="49"/>
    <n v="522820"/>
    <x v="0"/>
    <m/>
    <m/>
    <m/>
    <s v="0000309170"/>
    <m/>
    <n v="19"/>
    <n v="235.87"/>
    <m/>
    <s v="GDWR,HO,1806-0085S,BALL,TIP,1000MM"/>
  </r>
  <r>
    <x v="20"/>
    <x v="20"/>
    <n v="4300174700"/>
    <x v="49"/>
    <n v="522820"/>
    <x v="0"/>
    <m/>
    <m/>
    <m/>
    <s v="0000309170"/>
    <m/>
    <n v="15"/>
    <n v="221.74"/>
    <m/>
    <s v="GUIDEPIN,HO,705236,FIXOS 3.2MM"/>
  </r>
  <r>
    <x v="20"/>
    <x v="20"/>
    <n v="4300174700"/>
    <x v="49"/>
    <n v="522820"/>
    <x v="0"/>
    <m/>
    <m/>
    <m/>
    <s v="0000309170"/>
    <m/>
    <n v="34"/>
    <n v="206.95"/>
    <m/>
    <s v="INST,HO,703690,DRILLBIT,2.0MM"/>
  </r>
  <r>
    <x v="20"/>
    <x v="20"/>
    <n v="4300174700"/>
    <x v="49"/>
    <n v="522820"/>
    <x v="0"/>
    <m/>
    <m/>
    <m/>
    <s v="0000309170"/>
    <m/>
    <n v="45"/>
    <n v="206.95"/>
    <m/>
    <s v="INST,HO,703690,DRILLBIT,2.0MM"/>
  </r>
  <r>
    <x v="20"/>
    <x v="20"/>
    <n v="4300174700"/>
    <x v="49"/>
    <n v="522820"/>
    <x v="0"/>
    <m/>
    <m/>
    <m/>
    <s v="0000309170"/>
    <m/>
    <n v="35"/>
    <n v="206.95"/>
    <m/>
    <s v="INST,HO,703691,DRILLBIT 2.6MM"/>
  </r>
  <r>
    <x v="20"/>
    <x v="20"/>
    <n v="4300174700"/>
    <x v="49"/>
    <n v="522820"/>
    <x v="0"/>
    <m/>
    <m/>
    <m/>
    <s v="0000309188"/>
    <m/>
    <n v="5"/>
    <n v="925.06"/>
    <m/>
    <s v="CLAMP,HO,4921-2-060,PIN,HII,MRI,10-H"/>
  </r>
  <r>
    <x v="20"/>
    <x v="20"/>
    <n v="4300174700"/>
    <x v="49"/>
    <n v="522820"/>
    <x v="0"/>
    <m/>
    <m/>
    <m/>
    <s v="0000309188"/>
    <m/>
    <n v="24"/>
    <n v="536.76"/>
    <m/>
    <s v="CLAMP,HO,4921-2-060,PIN,HII,MRI,10-H"/>
  </r>
  <r>
    <x v="20"/>
    <x v="20"/>
    <n v="4300174700"/>
    <x v="49"/>
    <n v="522820"/>
    <x v="0"/>
    <m/>
    <m/>
    <m/>
    <s v="0000309188"/>
    <m/>
    <n v="35"/>
    <n v="227.19"/>
    <m/>
    <s v="DRILLBIT,HO,1806-4280S,4.2MMX130MM"/>
  </r>
  <r>
    <x v="20"/>
    <x v="20"/>
    <n v="4300174700"/>
    <x v="49"/>
    <n v="522820"/>
    <x v="0"/>
    <m/>
    <m/>
    <m/>
    <s v="0000309188"/>
    <m/>
    <n v="53"/>
    <n v="248.28"/>
    <m/>
    <s v="DRILLBIT,HO,700355,2.5MM,CANNULATED"/>
  </r>
  <r>
    <x v="20"/>
    <x v="20"/>
    <n v="4300174700"/>
    <x v="49"/>
    <n v="522820"/>
    <x v="0"/>
    <m/>
    <m/>
    <m/>
    <s v="0000309188"/>
    <m/>
    <n v="6"/>
    <n v="2563.7600000000002"/>
    <m/>
    <s v="FIXATOR,HO,4922-1-010,ROD TO ROD COUPLING"/>
  </r>
  <r>
    <x v="20"/>
    <x v="20"/>
    <n v="4300174700"/>
    <x v="49"/>
    <n v="522820"/>
    <x v="0"/>
    <m/>
    <m/>
    <m/>
    <s v="0000309188"/>
    <m/>
    <n v="25"/>
    <n v="2563.7600000000002"/>
    <m/>
    <s v="FIXATOR,HO,4922-1-010,ROD TO ROD COUPLING"/>
  </r>
  <r>
    <x v="20"/>
    <x v="20"/>
    <n v="4300174700"/>
    <x v="49"/>
    <n v="522820"/>
    <x v="0"/>
    <m/>
    <m/>
    <m/>
    <s v="0000309188"/>
    <m/>
    <n v="7"/>
    <n v="231.88"/>
    <m/>
    <s v="FIXATOR,HO,4922-2-140,30DEG POST PIN"/>
  </r>
  <r>
    <x v="20"/>
    <x v="20"/>
    <n v="4300174700"/>
    <x v="49"/>
    <n v="522820"/>
    <x v="0"/>
    <m/>
    <m/>
    <m/>
    <s v="0000309188"/>
    <m/>
    <n v="26"/>
    <n v="231.88"/>
    <m/>
    <s v="FIXATOR,HO,4922-2-140,30DEG POST PIN"/>
  </r>
  <r>
    <x v="20"/>
    <x v="20"/>
    <n v="4300174700"/>
    <x v="49"/>
    <n v="522820"/>
    <x v="0"/>
    <m/>
    <m/>
    <m/>
    <s v="0000309188"/>
    <m/>
    <n v="8"/>
    <n v="729.8"/>
    <m/>
    <s v="FIXATOR,HO,4922-2-240-1,5 CLAMP,W/30° POST"/>
  </r>
  <r>
    <x v="20"/>
    <x v="20"/>
    <n v="4300174700"/>
    <x v="49"/>
    <n v="522820"/>
    <x v="0"/>
    <m/>
    <m/>
    <m/>
    <s v="0000309188"/>
    <m/>
    <n v="27"/>
    <n v="729.8"/>
    <m/>
    <s v="FIXATOR,HO,4922-2-240-1,5 CLAMP,W/30° POST"/>
  </r>
  <r>
    <x v="20"/>
    <x v="20"/>
    <n v="4300174700"/>
    <x v="49"/>
    <n v="522820"/>
    <x v="0"/>
    <m/>
    <m/>
    <m/>
    <s v="0000309188"/>
    <m/>
    <n v="9"/>
    <n v="766.1"/>
    <m/>
    <s v="FIXATOR,HO,4922-8-450,CARBON ROD CONNECTING,11X450MM"/>
  </r>
  <r>
    <x v="20"/>
    <x v="20"/>
    <n v="4300174700"/>
    <x v="49"/>
    <n v="522820"/>
    <x v="0"/>
    <m/>
    <m/>
    <m/>
    <s v="0000309188"/>
    <m/>
    <n v="28"/>
    <n v="874.46"/>
    <m/>
    <s v="FIXATOR,HO,4922-8-500,CONNECTING ROD,11X500MM"/>
  </r>
  <r>
    <x v="20"/>
    <x v="20"/>
    <n v="4300174700"/>
    <x v="49"/>
    <n v="522820"/>
    <x v="0"/>
    <m/>
    <m/>
    <m/>
    <s v="0000309188"/>
    <m/>
    <n v="10"/>
    <n v="349.02"/>
    <m/>
    <s v="FIXATOR,HO,5018-5-150,PIN,APEX,S/D,HALF,40THR,5X150MM"/>
  </r>
  <r>
    <x v="20"/>
    <x v="20"/>
    <n v="4300174700"/>
    <x v="49"/>
    <n v="522820"/>
    <x v="0"/>
    <m/>
    <m/>
    <m/>
    <s v="0000309188"/>
    <m/>
    <n v="29"/>
    <n v="349.02"/>
    <m/>
    <s v="FIXATOR,HO,5018-5-150,PIN,APEX,S/D,HALF,40THR,5X150MM"/>
  </r>
  <r>
    <x v="20"/>
    <x v="20"/>
    <n v="4300174700"/>
    <x v="49"/>
    <n v="522820"/>
    <x v="0"/>
    <m/>
    <m/>
    <m/>
    <s v="0000309188"/>
    <m/>
    <n v="2"/>
    <n v="440.34"/>
    <m/>
    <s v="GDWR,HO,1806-0080S,3.0MM"/>
  </r>
  <r>
    <x v="20"/>
    <x v="20"/>
    <n v="4300174700"/>
    <x v="49"/>
    <n v="522820"/>
    <x v="0"/>
    <m/>
    <m/>
    <m/>
    <s v="0000309188"/>
    <m/>
    <n v="3"/>
    <n v="250.32"/>
    <m/>
    <s v="GDWR,HO,1806-0085S,BALL,TIP,1000MM"/>
  </r>
  <r>
    <x v="20"/>
    <x v="20"/>
    <n v="4300174700"/>
    <x v="49"/>
    <n v="522820"/>
    <x v="0"/>
    <m/>
    <m/>
    <m/>
    <s v="0000309188"/>
    <m/>
    <n v="34"/>
    <n v="250.32"/>
    <m/>
    <s v="GDWR,HO,1806-0085S,BALL,TIP,1000MM"/>
  </r>
  <r>
    <x v="20"/>
    <x v="20"/>
    <n v="4300174700"/>
    <x v="49"/>
    <n v="522820"/>
    <x v="0"/>
    <m/>
    <m/>
    <m/>
    <s v="0000309188"/>
    <m/>
    <n v="18"/>
    <n v="206.95"/>
    <m/>
    <s v="INST,HO,703690,DRILLBIT,2.0MM"/>
  </r>
  <r>
    <x v="20"/>
    <x v="20"/>
    <n v="4300174700"/>
    <x v="49"/>
    <n v="522820"/>
    <x v="0"/>
    <m/>
    <m/>
    <m/>
    <s v="0000309188"/>
    <m/>
    <n v="42"/>
    <n v="206.95"/>
    <m/>
    <s v="INST,HO,703691,DRILLBIT 2.6MM"/>
  </r>
  <r>
    <x v="20"/>
    <x v="20"/>
    <n v="4300174700"/>
    <x v="49"/>
    <n v="522820"/>
    <x v="0"/>
    <m/>
    <m/>
    <m/>
    <s v="0000309188"/>
    <m/>
    <n v="11"/>
    <n v="379.56"/>
    <m/>
    <s v="PIN,HO,5021-8-200,APEX,6X200MM"/>
  </r>
  <r>
    <x v="20"/>
    <x v="20"/>
    <n v="4300174700"/>
    <x v="49"/>
    <n v="522820"/>
    <x v="0"/>
    <m/>
    <m/>
    <m/>
    <s v="0000309188"/>
    <m/>
    <n v="30"/>
    <n v="349.02"/>
    <m/>
    <s v="XFIX,HO,5018-6-180,APEX,PIN,STERILE,S/D,5X180X50,HALF"/>
  </r>
  <r>
    <x v="20"/>
    <x v="20"/>
    <n v="4300174700"/>
    <x v="49"/>
    <n v="522820"/>
    <x v="0"/>
    <m/>
    <m/>
    <m/>
    <s v="0000309195"/>
    <m/>
    <n v="11"/>
    <n v="454.38"/>
    <m/>
    <s v="DRILLBIT,HO,1806-4280S,4.2MMX130MM"/>
  </r>
  <r>
    <x v="20"/>
    <x v="20"/>
    <n v="4300174700"/>
    <x v="49"/>
    <n v="522820"/>
    <x v="0"/>
    <m/>
    <m/>
    <m/>
    <s v="0000309195"/>
    <m/>
    <n v="2"/>
    <n v="238.75"/>
    <m/>
    <s v="DRLBIT,HO,1320-3042S,4.2X300MM"/>
  </r>
  <r>
    <x v="20"/>
    <x v="20"/>
    <n v="4300174700"/>
    <x v="49"/>
    <n v="522820"/>
    <x v="0"/>
    <m/>
    <m/>
    <m/>
    <s v="0000309195"/>
    <m/>
    <n v="9"/>
    <n v="250.32"/>
    <m/>
    <s v="GDWR,HO,1806-0085S,BALL,TIP,1000MM"/>
  </r>
  <r>
    <x v="20"/>
    <x v="20"/>
    <n v="4300174700"/>
    <x v="49"/>
    <n v="522820"/>
    <x v="0"/>
    <m/>
    <m/>
    <m/>
    <s v="0000309195"/>
    <m/>
    <n v="21"/>
    <n v="206.95"/>
    <m/>
    <s v="INST,HO,703896,2.0MM DRILLBIT"/>
  </r>
  <r>
    <x v="20"/>
    <x v="20"/>
    <n v="4300174700"/>
    <x v="49"/>
    <n v="522820"/>
    <x v="0"/>
    <m/>
    <m/>
    <m/>
    <s v="0000309195"/>
    <m/>
    <n v="22"/>
    <n v="206.95"/>
    <m/>
    <s v="INST,HO,703897,DRILL BIT,2.7MM"/>
  </r>
  <r>
    <x v="20"/>
    <x v="20"/>
    <n v="4300174700"/>
    <x v="49"/>
    <n v="522820"/>
    <x v="0"/>
    <m/>
    <m/>
    <m/>
    <s v="0000309212"/>
    <m/>
    <n v="74"/>
    <n v="283.44"/>
    <m/>
    <s v="DRILLBIT,HO,2351-4236S,4.2 X 360 MM"/>
  </r>
  <r>
    <x v="20"/>
    <x v="20"/>
    <n v="4300174700"/>
    <x v="49"/>
    <n v="522820"/>
    <x v="0"/>
    <m/>
    <m/>
    <m/>
    <s v="0000309212"/>
    <m/>
    <n v="92"/>
    <n v="216"/>
    <m/>
    <s v="DRILLBIT,HO,700355,2.5MM,CANNULATED"/>
  </r>
  <r>
    <x v="20"/>
    <x v="20"/>
    <n v="4300174700"/>
    <x v="49"/>
    <n v="522820"/>
    <x v="0"/>
    <m/>
    <m/>
    <m/>
    <s v="0000309212"/>
    <m/>
    <n v="24"/>
    <n v="508.97"/>
    <m/>
    <s v="DRLBIT,HO,702601,CANN,4.9MM"/>
  </r>
  <r>
    <x v="20"/>
    <x v="20"/>
    <n v="4300174700"/>
    <x v="49"/>
    <n v="522820"/>
    <x v="0"/>
    <m/>
    <m/>
    <m/>
    <s v="0000309212"/>
    <m/>
    <n v="59"/>
    <n v="227.19"/>
    <m/>
    <s v="DRLBT,HO,1806-4260S,4.2X340MM"/>
  </r>
  <r>
    <x v="20"/>
    <x v="20"/>
    <n v="4300174700"/>
    <x v="49"/>
    <n v="522820"/>
    <x v="0"/>
    <m/>
    <m/>
    <m/>
    <s v="0000309212"/>
    <m/>
    <n v="41"/>
    <n v="228.3"/>
    <m/>
    <s v="DRLBT,HO,700351,AO/CALIB,2.5MMX180MM"/>
  </r>
  <r>
    <x v="20"/>
    <x v="20"/>
    <n v="4300174700"/>
    <x v="49"/>
    <n v="522820"/>
    <x v="0"/>
    <m/>
    <m/>
    <m/>
    <s v="0000309212"/>
    <m/>
    <n v="7"/>
    <n v="216"/>
    <m/>
    <s v="DRLBT,HO,700353,3.5X180"/>
  </r>
  <r>
    <x v="20"/>
    <x v="20"/>
    <n v="4300174700"/>
    <x v="49"/>
    <n v="522820"/>
    <x v="0"/>
    <m/>
    <m/>
    <m/>
    <s v="0000309212"/>
    <m/>
    <n v="2"/>
    <n v="2563.7600000000002"/>
    <m/>
    <s v="FIXATOR,HO,4922-1-010,ROD TO ROD COUPLING"/>
  </r>
  <r>
    <x v="20"/>
    <x v="20"/>
    <n v="4300174700"/>
    <x v="49"/>
    <n v="522820"/>
    <x v="0"/>
    <m/>
    <m/>
    <m/>
    <s v="0000309212"/>
    <m/>
    <n v="3"/>
    <n v="729.8"/>
    <m/>
    <s v="FIXATOR,HO,4922-2-240-1,5 CLAMP,W/30° POST"/>
  </r>
  <r>
    <x v="20"/>
    <x v="20"/>
    <n v="4300174700"/>
    <x v="49"/>
    <n v="522820"/>
    <x v="0"/>
    <m/>
    <m/>
    <m/>
    <s v="0000309212"/>
    <m/>
    <n v="4"/>
    <n v="818.24"/>
    <m/>
    <s v="FIXATOR,HO,4922-8-300,CONNECTING ROD,11X300MM"/>
  </r>
  <r>
    <x v="20"/>
    <x v="20"/>
    <n v="4300174700"/>
    <x v="49"/>
    <n v="522820"/>
    <x v="0"/>
    <m/>
    <m/>
    <m/>
    <s v="0000309212"/>
    <m/>
    <n v="5"/>
    <n v="349.02"/>
    <m/>
    <s v="FIXATOR,HO,5018-5-150,PIN,APEX,S/D,HALF,40THR,5X150MM"/>
  </r>
  <r>
    <x v="20"/>
    <x v="20"/>
    <n v="4300174700"/>
    <x v="49"/>
    <n v="522820"/>
    <x v="0"/>
    <m/>
    <m/>
    <m/>
    <s v="0000309212"/>
    <m/>
    <n v="58"/>
    <n v="203.95"/>
    <m/>
    <s v="GDWR,HO,1806-0080S,3.0MM"/>
  </r>
  <r>
    <x v="20"/>
    <x v="20"/>
    <n v="4300174700"/>
    <x v="49"/>
    <n v="522820"/>
    <x v="0"/>
    <m/>
    <m/>
    <m/>
    <s v="0000309212"/>
    <m/>
    <n v="95"/>
    <n v="203.95"/>
    <m/>
    <s v="GDWR,HO,1806-0080S,3.0MM"/>
  </r>
  <r>
    <x v="20"/>
    <x v="20"/>
    <n v="4300174700"/>
    <x v="49"/>
    <n v="522820"/>
    <x v="0"/>
    <m/>
    <m/>
    <m/>
    <s v="0000309212"/>
    <m/>
    <n v="45"/>
    <n v="235.87"/>
    <m/>
    <s v="GDWR,HO,1806-0085S,BALL,TIP,1000MM"/>
  </r>
  <r>
    <x v="20"/>
    <x v="20"/>
    <n v="4300174700"/>
    <x v="49"/>
    <n v="522820"/>
    <x v="0"/>
    <m/>
    <m/>
    <m/>
    <s v="0000309212"/>
    <m/>
    <n v="70"/>
    <n v="235.87"/>
    <m/>
    <s v="GDWR,HO,1806-0085S,BALL,TIP,1000MM"/>
  </r>
  <r>
    <x v="20"/>
    <x v="20"/>
    <n v="4300174700"/>
    <x v="49"/>
    <n v="522820"/>
    <x v="0"/>
    <m/>
    <m/>
    <m/>
    <s v="0000309212"/>
    <m/>
    <n v="96"/>
    <n v="221.8"/>
    <m/>
    <s v="GDWR,HO,1806-0090S,SMOOTH,TIP,3X800MM"/>
  </r>
  <r>
    <x v="20"/>
    <x v="20"/>
    <n v="4300174700"/>
    <x v="49"/>
    <n v="522820"/>
    <x v="0"/>
    <m/>
    <m/>
    <m/>
    <s v="0000309212"/>
    <m/>
    <n v="22"/>
    <n v="198.62"/>
    <m/>
    <s v="GUIDEWIRE,HO,702459,ASNIS"/>
  </r>
  <r>
    <x v="20"/>
    <x v="20"/>
    <n v="4300174700"/>
    <x v="49"/>
    <n v="522820"/>
    <x v="0"/>
    <m/>
    <m/>
    <m/>
    <s v="0000309212"/>
    <m/>
    <n v="55"/>
    <n v="198.62"/>
    <m/>
    <s v="GUIDEWIRE,HO,702459,ASNIS"/>
  </r>
  <r>
    <x v="20"/>
    <x v="20"/>
    <n v="4300174700"/>
    <x v="49"/>
    <n v="522820"/>
    <x v="0"/>
    <m/>
    <m/>
    <m/>
    <s v="0000309212"/>
    <m/>
    <n v="28"/>
    <n v="380.63"/>
    <m/>
    <s v="GUIDEWIRE,HO,XBR001002-00,OLIVE"/>
  </r>
  <r>
    <x v="20"/>
    <x v="20"/>
    <n v="4300174700"/>
    <x v="49"/>
    <n v="522820"/>
    <x v="0"/>
    <m/>
    <m/>
    <m/>
    <s v="0000309212"/>
    <m/>
    <n v="23"/>
    <n v="54.63"/>
    <m/>
    <s v="GUIDWIRE,HO,702462,THREADED,3.2X300MM"/>
  </r>
  <r>
    <x v="20"/>
    <x v="20"/>
    <n v="4300174700"/>
    <x v="49"/>
    <n v="522820"/>
    <x v="0"/>
    <m/>
    <m/>
    <m/>
    <s v="0000309212"/>
    <m/>
    <n v="67"/>
    <n v="211.31"/>
    <m/>
    <s v="INST,HO,703690,DRILLBIT,2.0MM"/>
  </r>
  <r>
    <x v="20"/>
    <x v="20"/>
    <n v="4300174700"/>
    <x v="49"/>
    <n v="522820"/>
    <x v="0"/>
    <m/>
    <m/>
    <m/>
    <s v="0000309212"/>
    <m/>
    <n v="25"/>
    <n v="205.16"/>
    <m/>
    <s v="INST,HO,703691,DRILLBIT 2.6MM"/>
  </r>
  <r>
    <x v="20"/>
    <x v="20"/>
    <n v="4300174700"/>
    <x v="49"/>
    <n v="522820"/>
    <x v="0"/>
    <m/>
    <m/>
    <m/>
    <s v="0000309212"/>
    <m/>
    <n v="68"/>
    <n v="211.31"/>
    <m/>
    <s v="INST,HO,703695,DRILLBIT,2.7MM"/>
  </r>
  <r>
    <x v="20"/>
    <x v="20"/>
    <n v="4300174700"/>
    <x v="49"/>
    <n v="522820"/>
    <x v="0"/>
    <m/>
    <m/>
    <m/>
    <s v="0000309212"/>
    <m/>
    <n v="26"/>
    <n v="340.52"/>
    <m/>
    <s v="INST,HO,703896,2.0MM DRILLBIT"/>
  </r>
  <r>
    <x v="20"/>
    <x v="20"/>
    <n v="4300174700"/>
    <x v="49"/>
    <n v="522820"/>
    <x v="0"/>
    <m/>
    <m/>
    <m/>
    <s v="0000309212"/>
    <m/>
    <n v="13"/>
    <n v="42.62"/>
    <m/>
    <s v="PIN,HO,45-80300,STEINMAN 2.5X100MM"/>
  </r>
  <r>
    <x v="20"/>
    <x v="20"/>
    <n v="4300174700"/>
    <x v="49"/>
    <n v="522820"/>
    <x v="0"/>
    <m/>
    <m/>
    <m/>
    <s v="0000309212"/>
    <m/>
    <n v="6"/>
    <n v="175.37"/>
    <m/>
    <s v="PIN,HO,5050-4-300,TRANSFIXING,5/6MM,300X40MM"/>
  </r>
  <r>
    <x v="20"/>
    <x v="20"/>
    <n v="4300174700"/>
    <x v="49"/>
    <n v="522860"/>
    <x v="0"/>
    <m/>
    <m/>
    <m/>
    <s v="0000309212"/>
    <m/>
    <n v="93"/>
    <n v="355.86"/>
    <m/>
    <s v="SHAFT,HO,0227-3000S,BIXCUT,REAMER,450MM"/>
  </r>
  <r>
    <x v="20"/>
    <x v="20"/>
    <n v="4300174700"/>
    <x v="49"/>
    <n v="522820"/>
    <x v="0"/>
    <m/>
    <m/>
    <m/>
    <s v="0000309225"/>
    <m/>
    <n v="9"/>
    <n v="160.78"/>
    <m/>
    <s v="DRILLBIT,S,03.503.246,1.1MM,MATRIX,6X44.5MM"/>
  </r>
  <r>
    <x v="20"/>
    <x v="20"/>
    <n v="4300174700"/>
    <x v="49"/>
    <n v="522820"/>
    <x v="0"/>
    <m/>
    <m/>
    <m/>
    <s v="0000309225"/>
    <m/>
    <n v="15"/>
    <n v="160.78"/>
    <m/>
    <s v="DRILLBIT,S,03.503.246,1.1MM,MATRIX,6X44.5MM"/>
  </r>
  <r>
    <x v="20"/>
    <x v="20"/>
    <n v="4300174705"/>
    <x v="49"/>
    <n v="522905"/>
    <x v="0"/>
    <m/>
    <m/>
    <m/>
    <s v="0000299330"/>
    <m/>
    <n v="5"/>
    <n v="2181.5300000000002"/>
    <m/>
    <s v="IMPL,WM,587220LT,PLT MTP FUSION MEDIUM 0DG LT"/>
  </r>
  <r>
    <x v="20"/>
    <x v="20"/>
    <n v="4300174705"/>
    <x v="49"/>
    <n v="522905"/>
    <x v="0"/>
    <m/>
    <m/>
    <m/>
    <s v="0000299330"/>
    <m/>
    <n v="16"/>
    <n v="71.78"/>
    <m/>
    <s v="KWIRE,WM,DSDS1009"/>
  </r>
  <r>
    <x v="20"/>
    <x v="20"/>
    <n v="4300174705"/>
    <x v="49"/>
    <n v="522905"/>
    <x v="0"/>
    <m/>
    <m/>
    <m/>
    <s v="0000299330"/>
    <m/>
    <n v="6"/>
    <n v="959.18"/>
    <m/>
    <s v="SCW,WM,58803512,LOCKING,3.5X12MM"/>
  </r>
  <r>
    <x v="20"/>
    <x v="20"/>
    <n v="4300174705"/>
    <x v="49"/>
    <n v="522905"/>
    <x v="0"/>
    <m/>
    <m/>
    <m/>
    <s v="0000299330"/>
    <m/>
    <n v="7"/>
    <n v="639.45000000000005"/>
    <m/>
    <s v="SCW,WM,5880-3518,LOCKING,3.5X18MM"/>
  </r>
  <r>
    <x v="20"/>
    <x v="20"/>
    <n v="4300174705"/>
    <x v="49"/>
    <n v="522905"/>
    <x v="0"/>
    <m/>
    <m/>
    <m/>
    <s v="0000299330"/>
    <m/>
    <n v="8"/>
    <n v="150"/>
    <m/>
    <s v="SCW,WM,58813516,NON-LOCKING,3.5X16MM"/>
  </r>
  <r>
    <x v="20"/>
    <x v="20"/>
    <n v="4300174705"/>
    <x v="49"/>
    <n v="522905"/>
    <x v="0"/>
    <m/>
    <m/>
    <m/>
    <s v="0000299330"/>
    <m/>
    <n v="12"/>
    <n v="263.18"/>
    <m/>
    <s v="SCW,WM,D1N20022S,HEADED,2.0X22MM"/>
  </r>
  <r>
    <x v="20"/>
    <x v="20"/>
    <n v="4300174705"/>
    <x v="49"/>
    <n v="522905"/>
    <x v="0"/>
    <m/>
    <m/>
    <m/>
    <s v="0000299330"/>
    <m/>
    <n v="13"/>
    <n v="131.59"/>
    <m/>
    <s v="SCW,WM,D1N20024S,HEADED,2.0X24MM"/>
  </r>
  <r>
    <x v="20"/>
    <x v="20"/>
    <n v="4300174705"/>
    <x v="49"/>
    <n v="522905"/>
    <x v="0"/>
    <m/>
    <m/>
    <m/>
    <s v="0000299330"/>
    <m/>
    <n v="14"/>
    <n v="365.4"/>
    <m/>
    <s v="SCW,WM,D2N30028,HEADLESS,3.0X28MM"/>
  </r>
  <r>
    <x v="20"/>
    <x v="20"/>
    <n v="4300174705"/>
    <x v="49"/>
    <n v="522905"/>
    <x v="0"/>
    <m/>
    <m/>
    <m/>
    <s v="0000306844"/>
    <m/>
    <n v="9"/>
    <n v="1108.1600000000001"/>
    <m/>
    <s v="PLT,S,04.130.251S,S,1.5MM,TI VAL STRAIGHT,12 HOLE"/>
  </r>
  <r>
    <x v="20"/>
    <x v="20"/>
    <n v="4300174705"/>
    <x v="49"/>
    <n v="522905"/>
    <x v="0"/>
    <m/>
    <m/>
    <m/>
    <s v="0000306844"/>
    <m/>
    <n v="1"/>
    <n v="1108.1600000000001"/>
    <m/>
    <s v="PLT,S,04.130.252S,S,1.5MM,TI VAL T,3 HOLE,7 HOLES SHAFT"/>
  </r>
  <r>
    <x v="20"/>
    <x v="20"/>
    <n v="4300174705"/>
    <x v="49"/>
    <n v="522905"/>
    <x v="0"/>
    <m/>
    <m/>
    <m/>
    <s v="0000306844"/>
    <m/>
    <n v="12"/>
    <n v="256.64999999999998"/>
    <m/>
    <s v="SCW,S,04.130.207,TI VA-LKG,STP,W/T4STARDRIVE RECESS,1.5X7MM"/>
  </r>
  <r>
    <x v="20"/>
    <x v="20"/>
    <n v="4300174705"/>
    <x v="49"/>
    <n v="522905"/>
    <x v="0"/>
    <m/>
    <m/>
    <m/>
    <s v="0000306844"/>
    <m/>
    <n v="3"/>
    <n v="769.95"/>
    <m/>
    <s v="SCW,S,04.130.208,TI VA-LKG,STP,W/T4STARDRIVE RECESS,1.5X8MM"/>
  </r>
  <r>
    <x v="20"/>
    <x v="20"/>
    <n v="4300174705"/>
    <x v="49"/>
    <n v="522905"/>
    <x v="0"/>
    <m/>
    <m/>
    <m/>
    <s v="0000306844"/>
    <m/>
    <n v="4"/>
    <n v="769.95"/>
    <m/>
    <s v="SCW,S,04.130.209,TI VA  LCK SLF TP STRDR9MM"/>
  </r>
  <r>
    <x v="20"/>
    <x v="20"/>
    <n v="4300174705"/>
    <x v="49"/>
    <n v="522905"/>
    <x v="0"/>
    <m/>
    <m/>
    <m/>
    <s v="0000306844"/>
    <m/>
    <n v="5"/>
    <n v="256.64999999999998"/>
    <m/>
    <s v="SCW,S,04.130.210,TI VA-LKG,STP,W/T4STARDRIVE RECESS,1.5X15MM"/>
  </r>
  <r>
    <x v="20"/>
    <x v="20"/>
    <n v="4300174705"/>
    <x v="49"/>
    <n v="522905"/>
    <x v="0"/>
    <m/>
    <m/>
    <m/>
    <s v="0000306844"/>
    <m/>
    <n v="11"/>
    <n v="256.64999999999998"/>
    <m/>
    <s v="SCW,S,04.130.214,TI VA-LKG,STP,W/T4STARDRIVE RECESS,1.5X14MM"/>
  </r>
  <r>
    <x v="20"/>
    <x v="20"/>
    <n v="4300174705"/>
    <x v="49"/>
    <n v="522905"/>
    <x v="0"/>
    <m/>
    <m/>
    <m/>
    <s v="0000306844"/>
    <m/>
    <n v="6"/>
    <n v="256.64999999999998"/>
    <m/>
    <s v="SCW,S,04.130.216,TI VA-LKG,STP,W/T4STARDRIVE RECESS,1.5X16MM"/>
  </r>
  <r>
    <x v="20"/>
    <x v="20"/>
    <n v="4300174705"/>
    <x v="49"/>
    <n v="522905"/>
    <x v="0"/>
    <m/>
    <m/>
    <m/>
    <s v="0000306844"/>
    <m/>
    <n v="7"/>
    <n v="256.64999999999998"/>
    <m/>
    <s v="SCW,S,04.130.218,TI VA-LKG,STP,W/T4STARDRIVE RECESS,1.5X18MM"/>
  </r>
  <r>
    <x v="20"/>
    <x v="20"/>
    <n v="4300174705"/>
    <x v="49"/>
    <n v="522905"/>
    <x v="0"/>
    <m/>
    <m/>
    <m/>
    <s v="0000306844"/>
    <m/>
    <n v="10"/>
    <n v="408.9"/>
    <m/>
    <s v="SCW,S,04.214.111,TI CORTEX,STP,W/T4STARDRIVE RECESS,1.5X11MM"/>
  </r>
  <r>
    <x v="20"/>
    <x v="20"/>
    <n v="4300174705"/>
    <x v="49"/>
    <n v="522905"/>
    <x v="0"/>
    <m/>
    <m/>
    <m/>
    <s v="0000306844"/>
    <m/>
    <n v="2"/>
    <n v="102.23"/>
    <m/>
    <s v="SCW,S,04.214.114,TI CORTEX,STP,W/T4STARDRIVE RECESS,1.5X14MM"/>
  </r>
  <r>
    <x v="20"/>
    <x v="20"/>
    <n v="4300174705"/>
    <x v="49"/>
    <n v="522905"/>
    <x v="0"/>
    <m/>
    <m/>
    <m/>
    <s v="0000307543"/>
    <m/>
    <n v="22"/>
    <n v="2311.98"/>
    <m/>
    <s v="IMPL,HO,2341-1031S,TIBIAL NAIL,10X315MM"/>
  </r>
  <r>
    <x v="20"/>
    <x v="20"/>
    <n v="4300174705"/>
    <x v="49"/>
    <n v="522905"/>
    <x v="0"/>
    <m/>
    <m/>
    <m/>
    <s v="0000307543"/>
    <m/>
    <n v="1"/>
    <n v="260.14999999999998"/>
    <m/>
    <s v="IMPL,HO,40-20112,2.0MM,ASNIS MICRO CANN ACREW,5X12MM"/>
  </r>
  <r>
    <x v="20"/>
    <x v="20"/>
    <n v="4300174705"/>
    <x v="49"/>
    <n v="522905"/>
    <x v="0"/>
    <m/>
    <m/>
    <m/>
    <s v="0000307543"/>
    <m/>
    <n v="2"/>
    <n v="260.14999999999998"/>
    <m/>
    <s v="IMPL,HO,40-20113,2.0MM,ASNIS MICRO CANN ACREW,6X13MM"/>
  </r>
  <r>
    <x v="20"/>
    <x v="20"/>
    <n v="4300174705"/>
    <x v="49"/>
    <n v="522905"/>
    <x v="0"/>
    <m/>
    <m/>
    <m/>
    <s v="0000307543"/>
    <m/>
    <n v="5"/>
    <n v="130.6"/>
    <m/>
    <s v="IMPL,HO,45-20015,K-WIRE,0.8X100MM"/>
  </r>
  <r>
    <x v="20"/>
    <x v="20"/>
    <n v="4300174705"/>
    <x v="49"/>
    <n v="522905"/>
    <x v="0"/>
    <m/>
    <m/>
    <m/>
    <s v="0000307543"/>
    <m/>
    <n v="24"/>
    <n v="276.33"/>
    <m/>
    <s v="SCW,HO,2360-5030S,5MMX30MM,LOCKING"/>
  </r>
  <r>
    <x v="20"/>
    <x v="20"/>
    <n v="4300174705"/>
    <x v="49"/>
    <n v="522905"/>
    <x v="0"/>
    <m/>
    <m/>
    <m/>
    <s v="0000307543"/>
    <m/>
    <n v="23"/>
    <n v="276.33"/>
    <m/>
    <s v="SCW,HO,2360-5032S,5MMX32.5MM,LOCKING"/>
  </r>
  <r>
    <x v="20"/>
    <x v="20"/>
    <n v="4300174705"/>
    <x v="49"/>
    <n v="522905"/>
    <x v="0"/>
    <m/>
    <m/>
    <m/>
    <s v="0000307543"/>
    <m/>
    <n v="25"/>
    <n v="276.33"/>
    <m/>
    <s v="SCW,HO,2360-5032S,5MMX32.5MM,LOCKING"/>
  </r>
  <r>
    <x v="20"/>
    <x v="20"/>
    <n v="4300174705"/>
    <x v="49"/>
    <n v="522905"/>
    <x v="0"/>
    <m/>
    <m/>
    <m/>
    <s v="0000307543"/>
    <m/>
    <n v="26"/>
    <n v="276.33"/>
    <m/>
    <s v="SCW,HO,2360-5037S,5MMX37.5MM,LOCKING"/>
  </r>
  <r>
    <x v="20"/>
    <x v="20"/>
    <n v="4300174705"/>
    <x v="49"/>
    <n v="522905"/>
    <x v="0"/>
    <m/>
    <m/>
    <m/>
    <s v="0000307756"/>
    <m/>
    <n v="1"/>
    <n v="258.60000000000002"/>
    <m/>
    <s v="IMPL,SSC,3102-1002,DBM PUTTY,2.5CC"/>
  </r>
  <r>
    <x v="20"/>
    <x v="20"/>
    <n v="4300174705"/>
    <x v="49"/>
    <n v="522905"/>
    <x v="0"/>
    <m/>
    <m/>
    <m/>
    <s v="0000307756"/>
    <m/>
    <n v="2"/>
    <n v="4390.8100000000004"/>
    <m/>
    <s v="IMPL,SSC,3102-1010,DBM PUTTY,10CC"/>
  </r>
  <r>
    <x v="20"/>
    <x v="20"/>
    <n v="4300174705"/>
    <x v="49"/>
    <n v="522905"/>
    <x v="0"/>
    <m/>
    <m/>
    <m/>
    <s v="0000307756"/>
    <m/>
    <n v="3"/>
    <n v="888.94"/>
    <m/>
    <s v="IMPL,SSC,3102-1308,DBM PLUS PASTE,8CC (DBM &amp; CANCELLOUS)"/>
  </r>
  <r>
    <x v="20"/>
    <x v="20"/>
    <n v="4300174705"/>
    <x v="49"/>
    <n v="522905"/>
    <x v="0"/>
    <m/>
    <m/>
    <m/>
    <s v="0000307756"/>
    <m/>
    <n v="4"/>
    <n v="210.11"/>
    <m/>
    <s v="IMPL,SSC,3102-1415,CANCELLOUS CHIPS,4-9.5MM,15CC"/>
  </r>
  <r>
    <x v="20"/>
    <x v="20"/>
    <n v="4300174705"/>
    <x v="49"/>
    <n v="522905"/>
    <x v="0"/>
    <m/>
    <m/>
    <m/>
    <s v="0000307756"/>
    <m/>
    <n v="5"/>
    <n v="1443.85"/>
    <m/>
    <s v="IMPL,SSC,3102-1430,CANCELLOUS CHIPS,4-9.5MM,30CC"/>
  </r>
  <r>
    <x v="20"/>
    <x v="20"/>
    <n v="4300174705"/>
    <x v="49"/>
    <n v="522905"/>
    <x v="0"/>
    <m/>
    <m/>
    <m/>
    <s v="0000307756"/>
    <m/>
    <n v="6"/>
    <n v="711.15"/>
    <m/>
    <s v="IMPL,SSC,3102-1915,CORTICAL CANCELLOUS CHIPS,1-9.5MM,15CC"/>
  </r>
  <r>
    <x v="20"/>
    <x v="20"/>
    <n v="4300174705"/>
    <x v="49"/>
    <n v="522905"/>
    <x v="0"/>
    <m/>
    <m/>
    <m/>
    <s v="0000308137"/>
    <m/>
    <n v="5"/>
    <n v="6200.93"/>
    <m/>
    <s v="IMPL,SD,IJS-ELB-BPA,US-E, INTERNAL BASE PLATE ASSEMBLY"/>
  </r>
  <r>
    <x v="20"/>
    <x v="20"/>
    <n v="4300174705"/>
    <x v="49"/>
    <n v="522905"/>
    <x v="0"/>
    <m/>
    <m/>
    <m/>
    <s v="0000308137"/>
    <m/>
    <n v="8"/>
    <n v="123.98"/>
    <m/>
    <s v="IMPL,SD,PANL-35180-TS,SCREW,CORTICAL NON LOCKING,3.5X18MM"/>
  </r>
  <r>
    <x v="20"/>
    <x v="20"/>
    <n v="4300174705"/>
    <x v="49"/>
    <n v="522905"/>
    <x v="0"/>
    <m/>
    <m/>
    <m/>
    <s v="0000308137"/>
    <m/>
    <n v="9"/>
    <n v="330.6"/>
    <m/>
    <s v="IMPL,SD,PANL-35200-TS,SCREW,CORTICAL NON LOCKING,3.5X20MM"/>
  </r>
  <r>
    <x v="20"/>
    <x v="20"/>
    <n v="4300174705"/>
    <x v="49"/>
    <n v="522905"/>
    <x v="0"/>
    <m/>
    <m/>
    <m/>
    <s v="0000308137"/>
    <m/>
    <n v="7"/>
    <n v="123.98"/>
    <m/>
    <s v="SCW,PANL-35140-TS,TITANIUM L14 MM OD3.5 MM CORTEX POLYAXIAL"/>
  </r>
  <r>
    <x v="20"/>
    <x v="20"/>
    <n v="4300174705"/>
    <x v="49"/>
    <n v="522905"/>
    <x v="0"/>
    <m/>
    <m/>
    <m/>
    <s v="0000308372"/>
    <m/>
    <n v="38"/>
    <n v="771.26"/>
    <m/>
    <s v="IMPL,BS,M00533360,BILIARY,ADVANIX,STENT,10FR,7CM"/>
  </r>
  <r>
    <x v="20"/>
    <x v="20"/>
    <n v="4300174705"/>
    <x v="49"/>
    <n v="522905"/>
    <x v="0"/>
    <m/>
    <m/>
    <m/>
    <s v="0000308372"/>
    <m/>
    <n v="40"/>
    <n v="321.36"/>
    <m/>
    <s v="IMPL,BS,M00534680,STENT PLASTIC CENTER BEND L5 CM OD10"/>
  </r>
  <r>
    <x v="20"/>
    <x v="20"/>
    <n v="4300174705"/>
    <x v="49"/>
    <n v="522905"/>
    <x v="0"/>
    <m/>
    <m/>
    <m/>
    <s v="0000308372"/>
    <m/>
    <n v="34"/>
    <n v="192.81"/>
    <m/>
    <s v="STENT,BS,M00532180,BILIARY ADVANIX 2 PIGTAIL CURVE 7FRX5CM"/>
  </r>
  <r>
    <x v="20"/>
    <x v="20"/>
    <n v="4300174705"/>
    <x v="49"/>
    <n v="522905"/>
    <x v="0"/>
    <m/>
    <m/>
    <m/>
    <s v="0000308372"/>
    <m/>
    <n v="35"/>
    <n v="642.71"/>
    <m/>
    <s v="STENT,BS,M00532210,DOUBLE PIGTAIL BILIARY,7F,2.3MMX10CM"/>
  </r>
  <r>
    <x v="20"/>
    <x v="20"/>
    <n v="4300174705"/>
    <x v="49"/>
    <n v="522905"/>
    <x v="0"/>
    <m/>
    <m/>
    <m/>
    <s v="0000308372"/>
    <m/>
    <n v="36"/>
    <n v="514.16999999999996"/>
    <m/>
    <s v="STENT,BS,M00532230,DOUBLE PIGTAIL BILIARY,150MMX2.3MM"/>
  </r>
  <r>
    <x v="20"/>
    <x v="20"/>
    <n v="4300174705"/>
    <x v="49"/>
    <n v="522905"/>
    <x v="0"/>
    <m/>
    <m/>
    <m/>
    <s v="0000308372"/>
    <m/>
    <n v="37"/>
    <n v="385.63"/>
    <m/>
    <s v="STENT,BS,M00532300,DOUBLE PIGTAIL BILIARY,10FRX12CM"/>
  </r>
  <r>
    <x v="20"/>
    <x v="20"/>
    <n v="4300174705"/>
    <x v="49"/>
    <n v="522905"/>
    <x v="0"/>
    <m/>
    <m/>
    <m/>
    <s v="0000308372"/>
    <m/>
    <n v="39"/>
    <n v="257.08999999999997"/>
    <m/>
    <s v="STENT,BS,M00533030,BILIARY ADVANIX 10FRX15CM DUODENAL BEND"/>
  </r>
  <r>
    <x v="20"/>
    <x v="20"/>
    <n v="4300174705"/>
    <x v="49"/>
    <n v="522905"/>
    <x v="0"/>
    <m/>
    <m/>
    <m/>
    <s v="0000308372"/>
    <m/>
    <n v="41"/>
    <n v="1064.76"/>
    <m/>
    <s v="STENT,BS,M00534690,BILLIARY,PLASTIC,10FX70MM"/>
  </r>
  <r>
    <x v="20"/>
    <x v="20"/>
    <n v="4300174705"/>
    <x v="49"/>
    <n v="522905"/>
    <x v="0"/>
    <m/>
    <m/>
    <m/>
    <s v="0000308558"/>
    <m/>
    <n v="8"/>
    <n v="7068.75"/>
    <m/>
    <s v="COIL, INTERLOCK - 35 DETACHABLE 2D, 12mm X 40cm, #36-363Diag Imaging Only"/>
  </r>
  <r>
    <x v="20"/>
    <x v="20"/>
    <n v="4300174705"/>
    <x v="49"/>
    <n v="522905"/>
    <x v="0"/>
    <m/>
    <m/>
    <m/>
    <s v="0000308558"/>
    <m/>
    <n v="7"/>
    <n v="4730.63"/>
    <m/>
    <s v="COIL, INTERLOCK 10MM X 50MM #36-192"/>
  </r>
  <r>
    <x v="20"/>
    <x v="20"/>
    <n v="4300174705"/>
    <x v="49"/>
    <n v="522905"/>
    <x v="0"/>
    <m/>
    <m/>
    <m/>
    <s v="0000308558"/>
    <m/>
    <n v="6"/>
    <n v="2668.66"/>
    <m/>
    <s v="COIL, INTERLOCK 2D, 8mm X 20cm, #36-158Diag Imaging Only"/>
  </r>
  <r>
    <x v="20"/>
    <x v="20"/>
    <n v="4300174705"/>
    <x v="49"/>
    <n v="522905"/>
    <x v="0"/>
    <m/>
    <m/>
    <m/>
    <s v="0000308558"/>
    <m/>
    <n v="9"/>
    <n v="4704.63"/>
    <m/>
    <s v="COIL, INTERLOCK-35 DETACHABLE CUBE, 15mm x 40cm, #36-382"/>
  </r>
  <r>
    <x v="20"/>
    <x v="20"/>
    <n v="4300174705"/>
    <x v="49"/>
    <n v="522905"/>
    <x v="0"/>
    <m/>
    <m/>
    <m/>
    <s v="0000308558"/>
    <m/>
    <n v="10"/>
    <n v="5981.25"/>
    <m/>
    <s v="COIL, INTERLOCK-35 DETACHABLE CUBE, 20mm x 40cm, #M001363830"/>
  </r>
  <r>
    <x v="20"/>
    <x v="20"/>
    <n v="4300174705"/>
    <x v="49"/>
    <n v="522905"/>
    <x v="0"/>
    <m/>
    <m/>
    <m/>
    <s v="0000308698"/>
    <m/>
    <n v="6"/>
    <n v="6746.56"/>
    <m/>
    <s v="IMPL,HO,5512-F-402,FEMORAL COMPONENT,SZ.4,RT,TS"/>
  </r>
  <r>
    <x v="20"/>
    <x v="20"/>
    <n v="4300174705"/>
    <x v="49"/>
    <n v="522905"/>
    <x v="0"/>
    <m/>
    <m/>
    <m/>
    <s v="0000308698"/>
    <m/>
    <n v="2"/>
    <n v="1818.28"/>
    <m/>
    <s v="IMPL,HO,5521-B-300,TOTAL KNEE BASEPLATE,SZ.3"/>
  </r>
  <r>
    <x v="20"/>
    <x v="20"/>
    <n v="4300174705"/>
    <x v="49"/>
    <n v="522905"/>
    <x v="0"/>
    <m/>
    <m/>
    <m/>
    <s v="0000308698"/>
    <m/>
    <n v="10"/>
    <n v="2692.86"/>
    <m/>
    <s v="IMPL,HO,5537-G-319-E,NO 6,TIBIAL INSERT,SZ.3,TS,19MM"/>
  </r>
  <r>
    <x v="20"/>
    <x v="20"/>
    <n v="4300174705"/>
    <x v="49"/>
    <n v="522905"/>
    <x v="0"/>
    <m/>
    <m/>
    <m/>
    <s v="0000308698"/>
    <m/>
    <n v="11"/>
    <n v="587.91"/>
    <m/>
    <s v="IMPL,HO,5551-L-350,ASYMMETRIC PATELLA,A35MM,10MM"/>
  </r>
  <r>
    <x v="20"/>
    <x v="20"/>
    <n v="4300174705"/>
    <x v="49"/>
    <n v="522905"/>
    <x v="0"/>
    <m/>
    <m/>
    <m/>
    <s v="0000308698"/>
    <m/>
    <n v="8"/>
    <n v="1339.21"/>
    <m/>
    <s v="IMPL,SA,5541-A-402,FEMORAL DISTAL AUGMENT,RIGHT,SZ.4,10MM"/>
  </r>
  <r>
    <x v="20"/>
    <x v="20"/>
    <n v="4300174705"/>
    <x v="49"/>
    <n v="522905"/>
    <x v="0"/>
    <m/>
    <m/>
    <m/>
    <s v="0000308698"/>
    <m/>
    <n v="7"/>
    <n v="1405.74"/>
    <m/>
    <s v="IMPL,SA,5542-A-402,FEMORAL DISTAL AUGMENT,RIGHT,SZ.4,15MM"/>
  </r>
  <r>
    <x v="20"/>
    <x v="20"/>
    <n v="4300174705"/>
    <x v="49"/>
    <n v="522905"/>
    <x v="0"/>
    <m/>
    <m/>
    <m/>
    <s v="0000308698"/>
    <m/>
    <n v="9"/>
    <n v="2550.19"/>
    <m/>
    <s v="IMPL,SA,5543-A-400,FEMORAL POSTERIOR AUGMENT,SZ.4,5MM"/>
  </r>
  <r>
    <x v="20"/>
    <x v="20"/>
    <n v="4300174705"/>
    <x v="49"/>
    <n v="522905"/>
    <x v="0"/>
    <m/>
    <m/>
    <m/>
    <s v="0000308698"/>
    <m/>
    <n v="4"/>
    <n v="1166.02"/>
    <m/>
    <s v="IMPL,SA,5545-A-301,TIBIAL AUGMENT HALF BLOCK,SZ.3,5MM"/>
  </r>
  <r>
    <x v="20"/>
    <x v="20"/>
    <n v="4300174705"/>
    <x v="49"/>
    <n v="522905"/>
    <x v="0"/>
    <m/>
    <m/>
    <m/>
    <s v="0000308698"/>
    <m/>
    <n v="3"/>
    <n v="1166.0999999999999"/>
    <m/>
    <s v="IMPL,SA,5545-A-302,TIBIAL AUGMENT HALF BLOCK,SZ.3,5MM"/>
  </r>
  <r>
    <x v="20"/>
    <x v="20"/>
    <n v="4300174705"/>
    <x v="49"/>
    <n v="522905"/>
    <x v="0"/>
    <m/>
    <m/>
    <m/>
    <s v="0000308698"/>
    <m/>
    <n v="1"/>
    <n v="1187.73"/>
    <m/>
    <s v="IMPL,SA,5560-S-212,TOTAL KNEE CEMENTED STEM,12X100MM"/>
  </r>
  <r>
    <x v="20"/>
    <x v="20"/>
    <n v="4300174705"/>
    <x v="49"/>
    <n v="522905"/>
    <x v="0"/>
    <m/>
    <m/>
    <m/>
    <s v="0000308698"/>
    <m/>
    <n v="5"/>
    <n v="1187.73"/>
    <m/>
    <s v="IMPL,SA,5560-S-215,TOTAL KNEE CEMENTED STEM,15X100MM"/>
  </r>
  <r>
    <x v="20"/>
    <x v="20"/>
    <n v="4300174705"/>
    <x v="49"/>
    <n v="522905"/>
    <x v="0"/>
    <m/>
    <m/>
    <m/>
    <s v="0000308740"/>
    <m/>
    <n v="1"/>
    <n v="4785"/>
    <m/>
    <s v="JOINT,SN,H3,ADAVANCED CEMENTLESS HIP CONSTRUCT"/>
  </r>
  <r>
    <x v="20"/>
    <x v="20"/>
    <n v="4300174705"/>
    <x v="49"/>
    <n v="522905"/>
    <x v="0"/>
    <m/>
    <m/>
    <m/>
    <s v="0000308740"/>
    <m/>
    <n v="16"/>
    <n v="4785"/>
    <m/>
    <s v="JOINT,SN,H3,ADAVANCED CEMENTLESS HIP CONSTRUCT"/>
  </r>
  <r>
    <x v="20"/>
    <x v="20"/>
    <n v="4300174705"/>
    <x v="49"/>
    <n v="522905"/>
    <x v="0"/>
    <m/>
    <m/>
    <m/>
    <s v="0000308740"/>
    <m/>
    <n v="10"/>
    <n v="3480"/>
    <m/>
    <s v="JOINT,SN,K1,STANDARD KNEE CONSTRUCT"/>
  </r>
  <r>
    <x v="20"/>
    <x v="20"/>
    <n v="4300174705"/>
    <x v="49"/>
    <n v="522905"/>
    <x v="0"/>
    <m/>
    <m/>
    <m/>
    <s v="0000308752"/>
    <m/>
    <n v="3"/>
    <n v="435"/>
    <m/>
    <s v="IMPL,SS,41-1010,SET SCREW"/>
  </r>
  <r>
    <x v="20"/>
    <x v="20"/>
    <n v="4300174705"/>
    <x v="49"/>
    <n v="522905"/>
    <x v="0"/>
    <m/>
    <m/>
    <m/>
    <s v="0000308752"/>
    <m/>
    <n v="8"/>
    <n v="870"/>
    <m/>
    <s v="IMPL,SS,41-1010,SET SCREW"/>
  </r>
  <r>
    <x v="20"/>
    <x v="20"/>
    <n v="4300174705"/>
    <x v="49"/>
    <n v="522905"/>
    <x v="0"/>
    <m/>
    <m/>
    <m/>
    <s v="0000308752"/>
    <m/>
    <n v="2"/>
    <n v="1465.95"/>
    <m/>
    <s v="IMPL,SS,41-3010,POLYAXIAL HEAD"/>
  </r>
  <r>
    <x v="20"/>
    <x v="20"/>
    <n v="4300174705"/>
    <x v="49"/>
    <n v="522905"/>
    <x v="0"/>
    <m/>
    <m/>
    <m/>
    <s v="0000308752"/>
    <m/>
    <n v="7"/>
    <n v="2931.9"/>
    <m/>
    <s v="IMPL,SS,41-3010,POLYAXIAL HEAD"/>
  </r>
  <r>
    <x v="20"/>
    <x v="20"/>
    <n v="4300174705"/>
    <x v="49"/>
    <n v="522905"/>
    <x v="0"/>
    <m/>
    <m/>
    <m/>
    <s v="0000308752"/>
    <m/>
    <n v="12"/>
    <n v="2610"/>
    <m/>
    <s v="IMPL,SS,4145401,SOLID SCREW,4.50X40MM"/>
  </r>
  <r>
    <x v="20"/>
    <x v="20"/>
    <n v="4300174705"/>
    <x v="49"/>
    <n v="522905"/>
    <x v="0"/>
    <m/>
    <m/>
    <m/>
    <s v="0000308752"/>
    <m/>
    <n v="10"/>
    <n v="870"/>
    <m/>
    <s v="IMPL,SS,41-5530,MARINER SCREW,5.5X30MM"/>
  </r>
  <r>
    <x v="20"/>
    <x v="20"/>
    <n v="4300174705"/>
    <x v="49"/>
    <n v="522905"/>
    <x v="0"/>
    <m/>
    <m/>
    <m/>
    <s v="0000308752"/>
    <m/>
    <n v="4"/>
    <n v="870"/>
    <m/>
    <s v="IMPL,SS,41-6540-1,MARINER SCREW,6.5X40MM"/>
  </r>
  <r>
    <x v="20"/>
    <x v="20"/>
    <n v="4300174705"/>
    <x v="49"/>
    <n v="522905"/>
    <x v="0"/>
    <m/>
    <m/>
    <m/>
    <s v="0000308752"/>
    <m/>
    <n v="1"/>
    <n v="870"/>
    <m/>
    <s v="IMPL,SS,41-6550-1,MARINER SCREW,6.5X50MM"/>
  </r>
  <r>
    <x v="20"/>
    <x v="20"/>
    <n v="4300174705"/>
    <x v="49"/>
    <n v="522905"/>
    <x v="0"/>
    <m/>
    <m/>
    <m/>
    <s v="0000308752"/>
    <m/>
    <n v="9"/>
    <n v="3219"/>
    <m/>
    <s v="IMPL,SS,PC1-003514,POLY SCREW,3.5X14MM"/>
  </r>
  <r>
    <x v="20"/>
    <x v="20"/>
    <n v="4300174705"/>
    <x v="49"/>
    <n v="522905"/>
    <x v="0"/>
    <m/>
    <m/>
    <m/>
    <s v="0000308752"/>
    <m/>
    <n v="11"/>
    <n v="1609.5"/>
    <m/>
    <s v="IMPL,SS,PC1-003530,POLY SCREW,5.5X30MM"/>
  </r>
  <r>
    <x v="20"/>
    <x v="20"/>
    <n v="4300174705"/>
    <x v="49"/>
    <n v="522905"/>
    <x v="0"/>
    <m/>
    <m/>
    <m/>
    <s v="0000308752"/>
    <m/>
    <n v="13"/>
    <n v="652.5"/>
    <m/>
    <s v="IMPL,SS,PC1-400000,NORTHSTAR SET SCREW"/>
  </r>
  <r>
    <x v="20"/>
    <x v="20"/>
    <n v="4300174705"/>
    <x v="49"/>
    <n v="522905"/>
    <x v="0"/>
    <m/>
    <m/>
    <m/>
    <s v="0000308752"/>
    <m/>
    <n v="14"/>
    <n v="522"/>
    <m/>
    <s v="IMPL,SS,PC1-523555,TRANSITION ROD TI,3.5-5.5MM,500MM"/>
  </r>
  <r>
    <x v="20"/>
    <x v="20"/>
    <n v="4300174705"/>
    <x v="49"/>
    <n v="522905"/>
    <x v="0"/>
    <m/>
    <m/>
    <m/>
    <s v="0000308752"/>
    <m/>
    <n v="6"/>
    <n v="3153.75"/>
    <m/>
    <s v="IMPL,SS,TA1-928108,INTERBODY CAGE,9X28X10MM,8D"/>
  </r>
  <r>
    <x v="20"/>
    <x v="20"/>
    <n v="4300174705"/>
    <x v="49"/>
    <n v="522905"/>
    <x v="0"/>
    <m/>
    <m/>
    <m/>
    <s v="0000308752"/>
    <m/>
    <n v="5"/>
    <n v="338"/>
    <m/>
    <s v="ROD,SS,12-1050,PRECONTOURED 5.5X50MM"/>
  </r>
  <r>
    <x v="20"/>
    <x v="20"/>
    <n v="4300174705"/>
    <x v="49"/>
    <n v="522905"/>
    <x v="0"/>
    <m/>
    <m/>
    <m/>
    <s v="0000308765"/>
    <m/>
    <n v="9"/>
    <n v="804.75"/>
    <m/>
    <s v="IMPL,SS,PC1-003508,POLY SCREW,3.5X8MM"/>
  </r>
  <r>
    <x v="20"/>
    <x v="20"/>
    <n v="4300174705"/>
    <x v="49"/>
    <n v="522905"/>
    <x v="0"/>
    <m/>
    <m/>
    <m/>
    <s v="0000308765"/>
    <m/>
    <n v="8"/>
    <n v="7242.75"/>
    <m/>
    <s v="IMPL,SS,PC1-003514,POLY SCREW,3.5X14MM"/>
  </r>
  <r>
    <x v="20"/>
    <x v="20"/>
    <n v="4300174705"/>
    <x v="49"/>
    <n v="522905"/>
    <x v="0"/>
    <m/>
    <m/>
    <m/>
    <s v="0000308765"/>
    <m/>
    <n v="10"/>
    <n v="1609.5"/>
    <m/>
    <s v="IMPL,SS,PC1-003528,POLY SCREW,5.5X28MM"/>
  </r>
  <r>
    <x v="20"/>
    <x v="20"/>
    <n v="4300174705"/>
    <x v="49"/>
    <n v="522905"/>
    <x v="0"/>
    <m/>
    <m/>
    <m/>
    <s v="0000308765"/>
    <m/>
    <n v="12"/>
    <n v="1468.13"/>
    <m/>
    <s v="IMPL,SS,PC1-013502,CROSS CONNECTOR,MED"/>
  </r>
  <r>
    <x v="20"/>
    <x v="20"/>
    <n v="4300174705"/>
    <x v="49"/>
    <n v="522905"/>
    <x v="0"/>
    <m/>
    <m/>
    <m/>
    <s v="0000308765"/>
    <m/>
    <n v="7"/>
    <n v="1196.25"/>
    <m/>
    <s v="IMPL,SS,PC1-400000,NORTHSTAR SET SCREW"/>
  </r>
  <r>
    <x v="20"/>
    <x v="20"/>
    <n v="4300174705"/>
    <x v="49"/>
    <n v="522905"/>
    <x v="0"/>
    <m/>
    <m/>
    <m/>
    <s v="0000308765"/>
    <m/>
    <n v="11"/>
    <n v="522"/>
    <m/>
    <s v="IMPL,SS,PC1-503500,ROD,STRAIGHT,3.5MMX100MM"/>
  </r>
  <r>
    <x v="20"/>
    <x v="20"/>
    <n v="4300174705"/>
    <x v="49"/>
    <n v="522905"/>
    <x v="0"/>
    <m/>
    <m/>
    <m/>
    <s v="0000308765"/>
    <m/>
    <n v="1"/>
    <n v="5968.2"/>
    <m/>
    <s v="SPINE CAP,SS,ACDF,SHORELINE,LEVEL 2"/>
  </r>
  <r>
    <x v="20"/>
    <x v="20"/>
    <n v="4300174705"/>
    <x v="49"/>
    <n v="522905"/>
    <x v="0"/>
    <m/>
    <m/>
    <m/>
    <s v="0000308767"/>
    <m/>
    <n v="3"/>
    <n v="804.75"/>
    <m/>
    <s v="IMPL,SS,PC1-003508,POLY SCREW,3.5X8MM"/>
  </r>
  <r>
    <x v="20"/>
    <x v="20"/>
    <n v="4300174705"/>
    <x v="49"/>
    <n v="522905"/>
    <x v="0"/>
    <m/>
    <m/>
    <m/>
    <s v="0000308767"/>
    <m/>
    <n v="2"/>
    <n v="5633.25"/>
    <m/>
    <s v="IMPL,SS,PC1-003512,POLY SCREW,3.5X12MM"/>
  </r>
  <r>
    <x v="20"/>
    <x v="20"/>
    <n v="4300174705"/>
    <x v="49"/>
    <n v="522905"/>
    <x v="0"/>
    <m/>
    <m/>
    <m/>
    <s v="0000308767"/>
    <m/>
    <n v="5"/>
    <n v="804.75"/>
    <m/>
    <s v="IMPL,SS,PC1-003512,POLY SCREW,3.5X12MM"/>
  </r>
  <r>
    <x v="20"/>
    <x v="20"/>
    <n v="4300174705"/>
    <x v="49"/>
    <n v="522905"/>
    <x v="0"/>
    <m/>
    <m/>
    <m/>
    <s v="0000308767"/>
    <m/>
    <n v="6"/>
    <n v="5633.25"/>
    <m/>
    <s v="IMPL,SS,PC1-003514,POLY SCREW,3.5X14MM"/>
  </r>
  <r>
    <x v="20"/>
    <x v="20"/>
    <n v="4300174705"/>
    <x v="49"/>
    <n v="522905"/>
    <x v="0"/>
    <m/>
    <m/>
    <m/>
    <s v="0000308767"/>
    <m/>
    <n v="7"/>
    <n v="1609.5"/>
    <m/>
    <s v="IMPL,SS,PC1-003530,POLY SCREW,5.5X30MM"/>
  </r>
  <r>
    <x v="20"/>
    <x v="20"/>
    <n v="4300174705"/>
    <x v="49"/>
    <n v="522905"/>
    <x v="0"/>
    <m/>
    <m/>
    <m/>
    <s v="0000308767"/>
    <m/>
    <n v="10"/>
    <n v="734.06"/>
    <m/>
    <s v="IMPL,SS,PC1-013502,MEDIUM CROSS CONNECTOR"/>
  </r>
  <r>
    <x v="20"/>
    <x v="20"/>
    <n v="4300174705"/>
    <x v="49"/>
    <n v="522905"/>
    <x v="0"/>
    <m/>
    <m/>
    <m/>
    <s v="0000308767"/>
    <m/>
    <n v="1"/>
    <n v="870"/>
    <m/>
    <s v="IMPL,SS,PC1-400000,NORTHSTAR SET SCREW"/>
  </r>
  <r>
    <x v="20"/>
    <x v="20"/>
    <n v="4300174705"/>
    <x v="49"/>
    <n v="522905"/>
    <x v="0"/>
    <m/>
    <m/>
    <m/>
    <s v="0000308767"/>
    <m/>
    <n v="8"/>
    <n v="1087.5"/>
    <m/>
    <s v="IMPL,SS,PC1-400000,NORTHSTAR SET SCREW"/>
  </r>
  <r>
    <x v="20"/>
    <x v="20"/>
    <n v="4300174705"/>
    <x v="49"/>
    <n v="522905"/>
    <x v="0"/>
    <m/>
    <m/>
    <m/>
    <s v="0000308767"/>
    <m/>
    <n v="4"/>
    <n v="522"/>
    <m/>
    <s v="IMPL,SS,PC1-503550,CONTOURED TI ROD,3.5X50MM"/>
  </r>
  <r>
    <x v="20"/>
    <x v="20"/>
    <n v="4300174705"/>
    <x v="49"/>
    <n v="522905"/>
    <x v="0"/>
    <m/>
    <m/>
    <m/>
    <s v="0000308767"/>
    <m/>
    <n v="9"/>
    <n v="522"/>
    <m/>
    <s v="IMPL,SS,PC1-503590,90MM ROD"/>
  </r>
  <r>
    <x v="20"/>
    <x v="20"/>
    <n v="4300174705"/>
    <x v="49"/>
    <n v="522905"/>
    <x v="0"/>
    <m/>
    <m/>
    <m/>
    <s v="0000308793"/>
    <m/>
    <n v="1"/>
    <n v="2936.25"/>
    <m/>
    <s v="CAP,HO,UHR,ULNAR HIP REVISION"/>
  </r>
  <r>
    <x v="20"/>
    <x v="20"/>
    <n v="4300174705"/>
    <x v="49"/>
    <n v="522905"/>
    <x v="0"/>
    <m/>
    <m/>
    <m/>
    <s v="0000308793"/>
    <m/>
    <n v="11"/>
    <n v="3697.5"/>
    <m/>
    <s v="JOINT,HO,K2,STANDARD KNEE CONSTRUCT-POROUS"/>
  </r>
  <r>
    <x v="20"/>
    <x v="20"/>
    <n v="4300174705"/>
    <x v="49"/>
    <n v="522905"/>
    <x v="0"/>
    <m/>
    <m/>
    <m/>
    <s v="0000308800"/>
    <m/>
    <n v="23"/>
    <n v="4567.5"/>
    <m/>
    <s v="JOINT,SN,71701650,JOURNEY II CR OXI VERILAST W/NP TIBIAL"/>
  </r>
  <r>
    <x v="20"/>
    <x v="20"/>
    <n v="4300174705"/>
    <x v="49"/>
    <n v="522905"/>
    <x v="0"/>
    <m/>
    <m/>
    <m/>
    <s v="0000308800"/>
    <m/>
    <n v="1"/>
    <n v="4785"/>
    <m/>
    <s v="JOINT,SN,H3,ADAVANCED CEMENTLESS HIP CONSTRUCT"/>
  </r>
  <r>
    <x v="20"/>
    <x v="20"/>
    <n v="4300174705"/>
    <x v="49"/>
    <n v="522905"/>
    <x v="0"/>
    <m/>
    <m/>
    <m/>
    <s v="0000308800"/>
    <m/>
    <n v="9"/>
    <n v="4785"/>
    <m/>
    <s v="JOINT,SN,H3,ADAVANCED CEMENTLESS HIP CONSTRUCT"/>
  </r>
  <r>
    <x v="20"/>
    <x v="20"/>
    <n v="4300174705"/>
    <x v="49"/>
    <n v="522905"/>
    <x v="0"/>
    <m/>
    <m/>
    <m/>
    <s v="0000308800"/>
    <m/>
    <n v="18"/>
    <n v="2610"/>
    <m/>
    <s v="JOINT,SN,HB1,CEMENTED BIPOLAR HIP CONSTRUCT"/>
  </r>
  <r>
    <x v="20"/>
    <x v="20"/>
    <n v="4300174705"/>
    <x v="49"/>
    <n v="522905"/>
    <x v="0"/>
    <m/>
    <m/>
    <m/>
    <s v="0000308806"/>
    <m/>
    <n v="19"/>
    <n v="5201.51"/>
    <m/>
    <s v="DEVICE,AB,DM4500,INSERTABLE CARDIAC MONITOR,JOT DX,ICM 1.7"/>
  </r>
  <r>
    <x v="20"/>
    <x v="20"/>
    <n v="4300174705"/>
    <x v="49"/>
    <n v="522905"/>
    <x v="0"/>
    <m/>
    <m/>
    <m/>
    <s v="0000308806"/>
    <m/>
    <n v="20"/>
    <n v="5201.51"/>
    <m/>
    <s v="DEVICE,AB,DM4500,INSERTABLE CARDIAC MONITOR,JOT DX,ICM 1.7"/>
  </r>
  <r>
    <x v="20"/>
    <x v="20"/>
    <n v="4300174705"/>
    <x v="49"/>
    <n v="522905"/>
    <x v="0"/>
    <m/>
    <m/>
    <m/>
    <s v="0000308806"/>
    <m/>
    <n v="5"/>
    <n v="26535"/>
    <m/>
    <s v="SYSTEM,AB,CDHFA500Q,GENERATOR,CARDIAC PULSE,HF CRT-D"/>
  </r>
  <r>
    <x v="20"/>
    <x v="20"/>
    <n v="4300174705"/>
    <x v="49"/>
    <n v="522905"/>
    <x v="0"/>
    <m/>
    <m/>
    <m/>
    <s v="0000308806"/>
    <m/>
    <n v="1"/>
    <n v="4700.72"/>
    <m/>
    <s v="SYSTEM,SJ,PM2272,ASSURITY MRI,U PR"/>
  </r>
  <r>
    <x v="20"/>
    <x v="20"/>
    <n v="4300174705"/>
    <x v="49"/>
    <n v="522905"/>
    <x v="0"/>
    <m/>
    <m/>
    <m/>
    <s v="0000308806"/>
    <m/>
    <n v="11"/>
    <n v="4700.72"/>
    <m/>
    <s v="SYSTEM,SJ,PM2272,ASSURITY MRI,U PR"/>
  </r>
  <r>
    <x v="20"/>
    <x v="20"/>
    <n v="4300174705"/>
    <x v="49"/>
    <n v="522905"/>
    <x v="0"/>
    <m/>
    <m/>
    <m/>
    <s v="0000308806"/>
    <m/>
    <n v="15"/>
    <n v="4700.72"/>
    <m/>
    <s v="SYSTEM,SJ,PM2272,ASSURITY MRI,U PR"/>
  </r>
  <r>
    <x v="20"/>
    <x v="20"/>
    <n v="4300174705"/>
    <x v="49"/>
    <n v="522905"/>
    <x v="0"/>
    <m/>
    <m/>
    <m/>
    <s v="0000308812"/>
    <m/>
    <n v="6"/>
    <n v="2311.98"/>
    <m/>
    <s v="IMPL,HO,2341-1033S,TIBIAL NAIL,10X330MM"/>
  </r>
  <r>
    <x v="20"/>
    <x v="20"/>
    <n v="4300174705"/>
    <x v="49"/>
    <n v="522905"/>
    <x v="0"/>
    <m/>
    <m/>
    <m/>
    <s v="0000308812"/>
    <m/>
    <n v="18"/>
    <n v="125.41"/>
    <m/>
    <s v="IMPL,HO,656430,CORTICAL SCREW,2.7X30MM"/>
  </r>
  <r>
    <x v="20"/>
    <x v="20"/>
    <n v="4300174705"/>
    <x v="49"/>
    <n v="522905"/>
    <x v="0"/>
    <m/>
    <m/>
    <m/>
    <s v="0000308812"/>
    <m/>
    <n v="19"/>
    <n v="125.41"/>
    <m/>
    <s v="IMPL,HO,656432,CORTICAL SCREW,2.7X32MM"/>
  </r>
  <r>
    <x v="20"/>
    <x v="20"/>
    <n v="4300174705"/>
    <x v="49"/>
    <n v="522905"/>
    <x v="0"/>
    <m/>
    <m/>
    <m/>
    <s v="0000308812"/>
    <m/>
    <n v="20"/>
    <n v="125.41"/>
    <m/>
    <s v="IMPL,HO,656445,CORTICAL SCREW,2.4X45MM"/>
  </r>
  <r>
    <x v="20"/>
    <x v="20"/>
    <n v="4300174705"/>
    <x v="49"/>
    <n v="522905"/>
    <x v="0"/>
    <m/>
    <m/>
    <m/>
    <s v="0000308812"/>
    <m/>
    <n v="7"/>
    <n v="346.6"/>
    <m/>
    <s v="IMPL,SA,2351-3340S,THREADED RECON K-WIRE,3.2X400MM"/>
  </r>
  <r>
    <x v="20"/>
    <x v="20"/>
    <n v="4300174705"/>
    <x v="49"/>
    <n v="522905"/>
    <x v="0"/>
    <m/>
    <m/>
    <m/>
    <s v="0000308812"/>
    <m/>
    <n v="25"/>
    <n v="329.23"/>
    <m/>
    <s v="KWIRE,HO,1210-6451S,STERILE,3.2X450MM"/>
  </r>
  <r>
    <x v="20"/>
    <x v="20"/>
    <n v="4300174705"/>
    <x v="49"/>
    <n v="522905"/>
    <x v="0"/>
    <m/>
    <m/>
    <m/>
    <s v="0000308812"/>
    <m/>
    <n v="2"/>
    <n v="156.44999999999999"/>
    <m/>
    <s v="KWIRE,HO,1806-0050S,T2,3MMX285MM"/>
  </r>
  <r>
    <x v="20"/>
    <x v="20"/>
    <n v="4300174705"/>
    <x v="49"/>
    <n v="522905"/>
    <x v="0"/>
    <m/>
    <m/>
    <m/>
    <s v="0000308812"/>
    <m/>
    <n v="30"/>
    <n v="2840.79"/>
    <m/>
    <s v="NAIL,HO,3425-1340S,GAMMA3 LONG TI 11X340MMX125°"/>
  </r>
  <r>
    <x v="20"/>
    <x v="20"/>
    <n v="4300174705"/>
    <x v="49"/>
    <n v="522905"/>
    <x v="0"/>
    <m/>
    <m/>
    <m/>
    <s v="0000308812"/>
    <m/>
    <n v="17"/>
    <n v="571"/>
    <m/>
    <s v="PLT,HO,425608,CVD,R108MM/L122.5MM,8-H"/>
  </r>
  <r>
    <x v="20"/>
    <x v="20"/>
    <n v="4300174705"/>
    <x v="49"/>
    <n v="522905"/>
    <x v="0"/>
    <m/>
    <m/>
    <m/>
    <s v="0000308812"/>
    <m/>
    <n v="28"/>
    <n v="228.06"/>
    <m/>
    <s v="SCW,HO,1896-5032S,T2,F/T,LCKNG,5X32.5MM"/>
  </r>
  <r>
    <x v="20"/>
    <x v="20"/>
    <n v="4300174705"/>
    <x v="49"/>
    <n v="522905"/>
    <x v="0"/>
    <m/>
    <m/>
    <m/>
    <s v="0000308812"/>
    <m/>
    <n v="9"/>
    <n v="552.66999999999996"/>
    <m/>
    <s v="SCW,HO,2360-5037S,5MMX37.5MM,LOCKING"/>
  </r>
  <r>
    <x v="20"/>
    <x v="20"/>
    <n v="4300174705"/>
    <x v="49"/>
    <n v="522905"/>
    <x v="0"/>
    <m/>
    <m/>
    <m/>
    <s v="0000308812"/>
    <m/>
    <n v="10"/>
    <n v="276.33"/>
    <m/>
    <s v="SCW,HO,2360-5040S,5MMX40MM,LOCKING"/>
  </r>
  <r>
    <x v="20"/>
    <x v="20"/>
    <n v="4300174705"/>
    <x v="49"/>
    <n v="522905"/>
    <x v="0"/>
    <m/>
    <m/>
    <m/>
    <s v="0000308812"/>
    <m/>
    <n v="11"/>
    <n v="276.33"/>
    <m/>
    <s v="SCW,HO,2360-5047S,5MMX47.5MM,LOCKING"/>
  </r>
  <r>
    <x v="20"/>
    <x v="20"/>
    <n v="4300174705"/>
    <x v="49"/>
    <n v="522905"/>
    <x v="0"/>
    <m/>
    <m/>
    <m/>
    <s v="0000308812"/>
    <m/>
    <n v="29"/>
    <n v="655.25"/>
    <m/>
    <s v="SCW,HO,3060-0085S,GAMMA,3-LAG,85MM"/>
  </r>
  <r>
    <x v="20"/>
    <x v="20"/>
    <n v="4300174705"/>
    <x v="49"/>
    <n v="522905"/>
    <x v="0"/>
    <m/>
    <m/>
    <m/>
    <s v="0000308812"/>
    <m/>
    <n v="12"/>
    <n v="38.799999999999997"/>
    <m/>
    <s v="SCW,HO,338624,3.5X24MM"/>
  </r>
  <r>
    <x v="20"/>
    <x v="20"/>
    <n v="4300174705"/>
    <x v="49"/>
    <n v="522905"/>
    <x v="0"/>
    <m/>
    <m/>
    <m/>
    <s v="0000308812"/>
    <m/>
    <n v="13"/>
    <n v="38.799999999999997"/>
    <m/>
    <s v="SCW,HO,338632,CTX,SELFTAP,3.5X32MM"/>
  </r>
  <r>
    <x v="20"/>
    <x v="20"/>
    <n v="4300174705"/>
    <x v="49"/>
    <n v="522905"/>
    <x v="0"/>
    <m/>
    <m/>
    <m/>
    <s v="0000308812"/>
    <m/>
    <n v="14"/>
    <n v="38.799999999999997"/>
    <m/>
    <s v="SCW,HO,338634,CTX,SELFTAP,3.5X34MM"/>
  </r>
  <r>
    <x v="20"/>
    <x v="20"/>
    <n v="4300174705"/>
    <x v="49"/>
    <n v="522905"/>
    <x v="0"/>
    <m/>
    <m/>
    <m/>
    <s v="0000308812"/>
    <m/>
    <n v="15"/>
    <n v="77.599999999999994"/>
    <m/>
    <s v="SCW,HO,338636,CTX,SELFTAP,3.5X36MM"/>
  </r>
  <r>
    <x v="20"/>
    <x v="20"/>
    <n v="4300174705"/>
    <x v="49"/>
    <n v="522905"/>
    <x v="0"/>
    <m/>
    <m/>
    <m/>
    <s v="0000308812"/>
    <m/>
    <n v="23"/>
    <n v="31.2"/>
    <m/>
    <s v="SCW,HO,338636,CTX,SELFTAP,3.5X36MM"/>
  </r>
  <r>
    <x v="20"/>
    <x v="20"/>
    <n v="4300174705"/>
    <x v="49"/>
    <n v="522905"/>
    <x v="0"/>
    <m/>
    <m/>
    <m/>
    <s v="0000308812"/>
    <m/>
    <n v="16"/>
    <n v="84.39"/>
    <m/>
    <s v="SCW,HO,338640,CORTEX,SELFTAP,3.5X40MM"/>
  </r>
  <r>
    <x v="20"/>
    <x v="20"/>
    <n v="4300174705"/>
    <x v="49"/>
    <n v="522905"/>
    <x v="0"/>
    <m/>
    <m/>
    <m/>
    <s v="0000308813"/>
    <m/>
    <n v="5"/>
    <n v="279.52999999999997"/>
    <m/>
    <s v="IMPL,JJ,04.045.038,LOCKING SCREW,F/IM NL,5/38/XL25"/>
  </r>
  <r>
    <x v="20"/>
    <x v="20"/>
    <n v="4300174705"/>
    <x v="49"/>
    <n v="522905"/>
    <x v="0"/>
    <m/>
    <m/>
    <m/>
    <s v="0000308813"/>
    <m/>
    <n v="6"/>
    <n v="279.52999999999997"/>
    <m/>
    <s v="IMPL,JJ,04.045.042,LOCKING SCREW,F/IM NL,5/42/XL25"/>
  </r>
  <r>
    <x v="20"/>
    <x v="20"/>
    <n v="4300174705"/>
    <x v="49"/>
    <n v="522905"/>
    <x v="0"/>
    <m/>
    <m/>
    <m/>
    <s v="0000308813"/>
    <m/>
    <n v="7"/>
    <n v="279.52999999999997"/>
    <m/>
    <s v="IMPL,JJ,04.045.044,LOCKING SCREW,F/IM NL,5/44/XL25"/>
  </r>
  <r>
    <x v="20"/>
    <x v="20"/>
    <n v="4300174705"/>
    <x v="49"/>
    <n v="522905"/>
    <x v="0"/>
    <m/>
    <m/>
    <m/>
    <s v="0000308813"/>
    <m/>
    <n v="4"/>
    <n v="279.52999999999997"/>
    <m/>
    <s v="IMPL,JJ,04.045.068,LOCKING SCREW,F/IM NL,5/68/XL25"/>
  </r>
  <r>
    <x v="20"/>
    <x v="20"/>
    <n v="4300174705"/>
    <x v="49"/>
    <n v="522905"/>
    <x v="0"/>
    <m/>
    <m/>
    <m/>
    <s v="0000308813"/>
    <m/>
    <n v="2"/>
    <n v="1616.03"/>
    <m/>
    <s v="IMPL,JJ,04.503.223.05,TI MATRIX/MIDFACE,SCW SELF DRILL,3MM"/>
  </r>
  <r>
    <x v="20"/>
    <x v="20"/>
    <n v="4300174705"/>
    <x v="49"/>
    <n v="522905"/>
    <x v="0"/>
    <m/>
    <m/>
    <m/>
    <s v="0000308813"/>
    <m/>
    <n v="1"/>
    <n v="2356.61"/>
    <m/>
    <s v="IMPL,JJ,04.503.301,ORBITAL FLOOR PLATE,SMALL,0.3MM"/>
  </r>
  <r>
    <x v="20"/>
    <x v="20"/>
    <n v="4300174705"/>
    <x v="49"/>
    <n v="522905"/>
    <x v="0"/>
    <m/>
    <m/>
    <m/>
    <s v="0000308813"/>
    <m/>
    <n v="20"/>
    <n v="735.84"/>
    <m/>
    <s v="IMPL,JJ,239.45S,ADULT OSTEOTOMY PLATE,110D,75MM"/>
  </r>
  <r>
    <x v="20"/>
    <x v="20"/>
    <n v="4300174705"/>
    <x v="49"/>
    <n v="522905"/>
    <x v="0"/>
    <m/>
    <m/>
    <m/>
    <s v="0000308813"/>
    <m/>
    <n v="3"/>
    <n v="2499.5100000000002"/>
    <m/>
    <s v="IMPL,S,04.033.069S,TI CANN FRN/GT,10X380MM,LT"/>
  </r>
  <r>
    <x v="20"/>
    <x v="20"/>
    <n v="4300174705"/>
    <x v="49"/>
    <n v="522905"/>
    <x v="0"/>
    <m/>
    <m/>
    <m/>
    <s v="0000308813"/>
    <m/>
    <n v="8"/>
    <n v="516.02"/>
    <m/>
    <s v="IMPL,S,04.334.585,TI CANN COMP SCREW,LT,4.5X85MM"/>
  </r>
  <r>
    <x v="20"/>
    <x v="20"/>
    <n v="4300174705"/>
    <x v="49"/>
    <n v="522905"/>
    <x v="0"/>
    <m/>
    <m/>
    <m/>
    <s v="0000308813"/>
    <m/>
    <n v="13"/>
    <n v="281.79000000000002"/>
    <m/>
    <s v="IMPL,S,04.503.406.01,SCW,LOCKING,2.0X6MM,CMF"/>
  </r>
  <r>
    <x v="20"/>
    <x v="20"/>
    <n v="4300174705"/>
    <x v="49"/>
    <n v="522905"/>
    <x v="0"/>
    <m/>
    <m/>
    <m/>
    <s v="0000308813"/>
    <m/>
    <n v="14"/>
    <n v="252.3"/>
    <m/>
    <s v="IMPL,S,04.503.412.01,SCW,LOCKING,2.0X12MM,CMF"/>
  </r>
  <r>
    <x v="20"/>
    <x v="20"/>
    <n v="4300174705"/>
    <x v="49"/>
    <n v="522905"/>
    <x v="0"/>
    <m/>
    <m/>
    <m/>
    <s v="0000308813"/>
    <m/>
    <n v="15"/>
    <n v="100.77"/>
    <m/>
    <s v="IMPL,S,04.503.442.01,SCW,LOCKING,2.0X12MM,CMF"/>
  </r>
  <r>
    <x v="20"/>
    <x v="20"/>
    <n v="4300174705"/>
    <x v="49"/>
    <n v="522905"/>
    <x v="0"/>
    <m/>
    <m/>
    <m/>
    <s v="0000308813"/>
    <m/>
    <n v="12"/>
    <n v="1316.96"/>
    <m/>
    <s v="IMPL,S,04.503.715,PLATE,6 HOLE,1.5MM,CMF"/>
  </r>
  <r>
    <x v="20"/>
    <x v="20"/>
    <n v="4300174705"/>
    <x v="49"/>
    <n v="522905"/>
    <x v="0"/>
    <m/>
    <m/>
    <m/>
    <s v="0000308813"/>
    <m/>
    <n v="11"/>
    <n v="811.28"/>
    <m/>
    <s v="IMPL,S,04.503.750,2X2 HOLES MALLEABLE PLATE,1.0MM CMF"/>
  </r>
  <r>
    <x v="20"/>
    <x v="20"/>
    <n v="4300174705"/>
    <x v="49"/>
    <n v="522905"/>
    <x v="0"/>
    <m/>
    <m/>
    <m/>
    <s v="0000308813"/>
    <m/>
    <n v="21"/>
    <n v="3441.94"/>
    <m/>
    <s v="IMPL,S,242.003S,S,LCP STRAIGHT WRIST PLATE,2.4X170MM"/>
  </r>
  <r>
    <x v="20"/>
    <x v="20"/>
    <n v="4300174705"/>
    <x v="49"/>
    <n v="522905"/>
    <x v="0"/>
    <m/>
    <m/>
    <m/>
    <s v="0000308813"/>
    <m/>
    <n v="16"/>
    <n v="2358.4"/>
    <m/>
    <s v="SCW,S,201.932,IMF,SLFD,2.0MMX12MMCMF"/>
  </r>
  <r>
    <x v="20"/>
    <x v="20"/>
    <n v="4300174705"/>
    <x v="49"/>
    <n v="522905"/>
    <x v="0"/>
    <m/>
    <m/>
    <m/>
    <s v="0000308831"/>
    <m/>
    <n v="24"/>
    <n v="4785"/>
    <m/>
    <s v="CAP,HO,TKR,TOTAL KNEE REVISION"/>
  </r>
  <r>
    <x v="20"/>
    <x v="20"/>
    <n v="4300174705"/>
    <x v="49"/>
    <n v="522905"/>
    <x v="0"/>
    <m/>
    <m/>
    <m/>
    <s v="0000308831"/>
    <m/>
    <n v="5"/>
    <n v="2214.85"/>
    <m/>
    <s v="IMPL,HO,3125-0170S,GAMMA NAIL,125D,10X170MM"/>
  </r>
  <r>
    <x v="20"/>
    <x v="20"/>
    <n v="4300174705"/>
    <x v="49"/>
    <n v="522905"/>
    <x v="0"/>
    <m/>
    <m/>
    <m/>
    <s v="0000308831"/>
    <m/>
    <n v="35"/>
    <n v="2214.85"/>
    <m/>
    <s v="IMPL,HO,3125-0170S,GAMMA NAIL,125D,10X170MM"/>
  </r>
  <r>
    <x v="20"/>
    <x v="20"/>
    <n v="4300174705"/>
    <x v="49"/>
    <n v="522905"/>
    <x v="0"/>
    <m/>
    <m/>
    <m/>
    <s v="0000308831"/>
    <m/>
    <n v="13"/>
    <n v="3697.5"/>
    <m/>
    <s v="JOINT,HO,K2,STANDARD KNEE CONSTRUCT-POROUS"/>
  </r>
  <r>
    <x v="20"/>
    <x v="20"/>
    <n v="4300174705"/>
    <x v="49"/>
    <n v="522905"/>
    <x v="0"/>
    <m/>
    <m/>
    <m/>
    <s v="0000308831"/>
    <m/>
    <n v="1"/>
    <n v="329.23"/>
    <m/>
    <s v="KWIRE,HO,1210-6451S,STERILE,3.2X450MM"/>
  </r>
  <r>
    <x v="20"/>
    <x v="20"/>
    <n v="4300174705"/>
    <x v="49"/>
    <n v="522905"/>
    <x v="0"/>
    <m/>
    <m/>
    <m/>
    <s v="0000308831"/>
    <m/>
    <n v="30"/>
    <n v="329.23"/>
    <m/>
    <s v="KWIRE,HO,1210-6451S,STERILE,3.2X450MM"/>
  </r>
  <r>
    <x v="20"/>
    <x v="20"/>
    <n v="4300174705"/>
    <x v="49"/>
    <n v="522905"/>
    <x v="0"/>
    <m/>
    <m/>
    <m/>
    <s v="0000308831"/>
    <m/>
    <n v="36"/>
    <n v="2840.79"/>
    <m/>
    <s v="NAIL,HO,3525-0360S,KIT,GAMMA3,LONG,TI,LEFT,10X360X125MM"/>
  </r>
  <r>
    <x v="20"/>
    <x v="20"/>
    <n v="4300174705"/>
    <x v="49"/>
    <n v="522905"/>
    <x v="0"/>
    <m/>
    <m/>
    <m/>
    <s v="0000308831"/>
    <m/>
    <n v="3"/>
    <n v="198.89"/>
    <m/>
    <s v="SCW,HO,1896-5037S,LOCKING,37.5MM"/>
  </r>
  <r>
    <x v="20"/>
    <x v="20"/>
    <n v="4300174705"/>
    <x v="49"/>
    <n v="522905"/>
    <x v="0"/>
    <m/>
    <m/>
    <m/>
    <s v="0000308831"/>
    <m/>
    <n v="33"/>
    <n v="195.89"/>
    <m/>
    <s v="SCW,HO,1896-5040S,5MMX40MM"/>
  </r>
  <r>
    <x v="20"/>
    <x v="20"/>
    <n v="4300174705"/>
    <x v="49"/>
    <n v="522905"/>
    <x v="0"/>
    <m/>
    <m/>
    <m/>
    <s v="0000308831"/>
    <m/>
    <n v="34"/>
    <n v="615.41999999999996"/>
    <m/>
    <s v="SCW,HO,3060-0080S,GAMMA,3-LAG,80MM"/>
  </r>
  <r>
    <x v="20"/>
    <x v="20"/>
    <n v="4300174705"/>
    <x v="49"/>
    <n v="522905"/>
    <x v="0"/>
    <m/>
    <m/>
    <m/>
    <s v="0000308831"/>
    <m/>
    <n v="4"/>
    <n v="655.25"/>
    <m/>
    <s v="SCW,HO,3060-0085S,GAMMA,3-LAG,85MM"/>
  </r>
  <r>
    <x v="20"/>
    <x v="20"/>
    <n v="4300174705"/>
    <x v="49"/>
    <n v="522905"/>
    <x v="0"/>
    <m/>
    <m/>
    <m/>
    <s v="0000308861"/>
    <m/>
    <n v="5"/>
    <n v="2311.98"/>
    <m/>
    <s v="IMPL,HO,2341-1031S,TIBIAL NAIL,10X315MM"/>
  </r>
  <r>
    <x v="20"/>
    <x v="20"/>
    <n v="4300174705"/>
    <x v="49"/>
    <n v="522905"/>
    <x v="0"/>
    <m/>
    <m/>
    <m/>
    <s v="0000308861"/>
    <m/>
    <n v="7"/>
    <n v="346.6"/>
    <m/>
    <s v="IMPL,SA,2351-3340S,THREADED RECON K-WIRE,3.2X400MM"/>
  </r>
  <r>
    <x v="20"/>
    <x v="20"/>
    <n v="4300174705"/>
    <x v="49"/>
    <n v="522905"/>
    <x v="0"/>
    <m/>
    <m/>
    <m/>
    <s v="0000308861"/>
    <m/>
    <n v="6"/>
    <n v="181.59"/>
    <m/>
    <s v="KWIRE,HO,2351-3028S,3X285MM"/>
  </r>
  <r>
    <x v="20"/>
    <x v="20"/>
    <n v="4300174705"/>
    <x v="49"/>
    <n v="522905"/>
    <x v="0"/>
    <m/>
    <m/>
    <m/>
    <s v="0000308861"/>
    <m/>
    <n v="8"/>
    <n v="480.68"/>
    <m/>
    <s v="SCW,HO,2360-5032S,5MMX32.5MM,LOCKING"/>
  </r>
  <r>
    <x v="20"/>
    <x v="20"/>
    <n v="4300174705"/>
    <x v="49"/>
    <n v="522905"/>
    <x v="0"/>
    <m/>
    <m/>
    <m/>
    <s v="0000308861"/>
    <m/>
    <n v="9"/>
    <n v="552.66999999999996"/>
    <m/>
    <s v="SCW,HO,2360-5037S,5MMX37.5MM,LOCKING"/>
  </r>
  <r>
    <x v="20"/>
    <x v="20"/>
    <n v="4300174705"/>
    <x v="49"/>
    <n v="522905"/>
    <x v="0"/>
    <m/>
    <m/>
    <m/>
    <s v="0000308861"/>
    <m/>
    <n v="10"/>
    <n v="138.21"/>
    <m/>
    <s v="SCW,HO,2360-5037S,5MMX37.5MM,LOCKING"/>
  </r>
  <r>
    <x v="20"/>
    <x v="20"/>
    <n v="4300174705"/>
    <x v="49"/>
    <n v="522905"/>
    <x v="0"/>
    <m/>
    <m/>
    <m/>
    <s v="0000308861"/>
    <m/>
    <n v="11"/>
    <n v="276.33"/>
    <m/>
    <s v="SCW,HO,2360-5040S,5MMX40MM,LOCKING"/>
  </r>
  <r>
    <x v="20"/>
    <x v="20"/>
    <n v="4300174705"/>
    <x v="49"/>
    <n v="522905"/>
    <x v="0"/>
    <m/>
    <m/>
    <m/>
    <s v="0000308915"/>
    <m/>
    <n v="1"/>
    <n v="4350"/>
    <m/>
    <s v="IMPL,HS,5036964,BONE CEMENT,PALACOS-R,GENTAMICIN"/>
  </r>
  <r>
    <x v="20"/>
    <x v="20"/>
    <n v="4300174705"/>
    <x v="49"/>
    <n v="522905"/>
    <x v="0"/>
    <m/>
    <m/>
    <m/>
    <s v="0000308915"/>
    <m/>
    <n v="2"/>
    <n v="4350"/>
    <m/>
    <s v="IMPL,HS,5036966,BONE CEMENT,PALACOS-LV,GENTAMICIN"/>
  </r>
  <r>
    <x v="20"/>
    <x v="20"/>
    <n v="4300174705"/>
    <x v="49"/>
    <n v="522905"/>
    <x v="0"/>
    <m/>
    <m/>
    <m/>
    <s v="0000308916"/>
    <m/>
    <n v="1"/>
    <n v="2383.6799999999998"/>
    <m/>
    <s v="IMPL,SC,80008,MEDPOR,SST-EZ,16MM"/>
  </r>
  <r>
    <x v="20"/>
    <x v="20"/>
    <n v="4300174705"/>
    <x v="49"/>
    <n v="522905"/>
    <x v="0"/>
    <m/>
    <m/>
    <m/>
    <s v="0000308922"/>
    <m/>
    <n v="3"/>
    <n v="652.5"/>
    <m/>
    <s v="IMPL,SS,41-1010,SET SCREW"/>
  </r>
  <r>
    <x v="20"/>
    <x v="20"/>
    <n v="4300174705"/>
    <x v="49"/>
    <n v="522905"/>
    <x v="0"/>
    <m/>
    <m/>
    <m/>
    <s v="0000308922"/>
    <m/>
    <n v="4"/>
    <n v="2198.9299999999998"/>
    <m/>
    <s v="IMPL,SS,413010,POLYAXIAL HEAD"/>
  </r>
  <r>
    <x v="20"/>
    <x v="20"/>
    <n v="4300174705"/>
    <x v="49"/>
    <n v="522905"/>
    <x v="0"/>
    <m/>
    <m/>
    <m/>
    <s v="0000308922"/>
    <m/>
    <n v="9"/>
    <n v="435"/>
    <m/>
    <s v="IMPL,SS,41-6540-1,MARINER SCREW,6.5X40MM"/>
  </r>
  <r>
    <x v="20"/>
    <x v="20"/>
    <n v="4300174705"/>
    <x v="49"/>
    <n v="522905"/>
    <x v="0"/>
    <m/>
    <m/>
    <m/>
    <s v="0000308922"/>
    <m/>
    <n v="7"/>
    <n v="435"/>
    <m/>
    <s v="IMPL,SS,41-6545-1,MARINER SCREW,6.5X45MM"/>
  </r>
  <r>
    <x v="20"/>
    <x v="20"/>
    <n v="4300174705"/>
    <x v="49"/>
    <n v="522905"/>
    <x v="0"/>
    <m/>
    <m/>
    <m/>
    <s v="0000308922"/>
    <m/>
    <n v="5"/>
    <n v="435"/>
    <m/>
    <s v="IMPL,SS,41-7545-1,MARINER SCREW,7.5X45MM"/>
  </r>
  <r>
    <x v="20"/>
    <x v="20"/>
    <n v="4300174705"/>
    <x v="49"/>
    <n v="522905"/>
    <x v="0"/>
    <m/>
    <m/>
    <m/>
    <s v="0000308922"/>
    <m/>
    <n v="6"/>
    <n v="1305"/>
    <m/>
    <s v="IMPL,SS,41-7550,SOLID SCREW,7.50X50MM"/>
  </r>
  <r>
    <x v="20"/>
    <x v="20"/>
    <n v="4300174705"/>
    <x v="49"/>
    <n v="522905"/>
    <x v="0"/>
    <m/>
    <m/>
    <m/>
    <s v="0000308922"/>
    <m/>
    <n v="2"/>
    <n v="3153.75"/>
    <m/>
    <s v="IMPL,SS,T01-928114,REEF,INTERBODY,9X28X11MM"/>
  </r>
  <r>
    <x v="20"/>
    <x v="20"/>
    <n v="4300174705"/>
    <x v="49"/>
    <n v="522905"/>
    <x v="0"/>
    <m/>
    <m/>
    <m/>
    <s v="0000308922"/>
    <m/>
    <n v="1"/>
    <n v="3153.75"/>
    <m/>
    <s v="IMPL,SS,TA1-928118,INTERBODY CAGE,9X28X11MM,8D"/>
  </r>
  <r>
    <x v="20"/>
    <x v="20"/>
    <n v="4300174705"/>
    <x v="49"/>
    <n v="522905"/>
    <x v="0"/>
    <m/>
    <m/>
    <m/>
    <s v="0000308922"/>
    <m/>
    <n v="8"/>
    <n v="338"/>
    <m/>
    <s v="ROD,SS,12-1070,PRECONTOURED 5.5X70MM"/>
  </r>
  <r>
    <x v="20"/>
    <x v="20"/>
    <n v="4300174705"/>
    <x v="49"/>
    <n v="522905"/>
    <x v="0"/>
    <m/>
    <m/>
    <m/>
    <s v="0000308932"/>
    <m/>
    <n v="1"/>
    <n v="6227.03"/>
    <m/>
    <s v="JOINT,MP,H1,STANDARD CEMENTED HIP CONSTRUCT"/>
  </r>
  <r>
    <x v="20"/>
    <x v="20"/>
    <n v="4300174705"/>
    <x v="49"/>
    <n v="522905"/>
    <x v="0"/>
    <m/>
    <m/>
    <m/>
    <s v="0000309017"/>
    <m/>
    <n v="2"/>
    <n v="2995.5"/>
    <m/>
    <s v="IMPL,MTF,WC2068,SOMAGEN MESHED,DERMAL MATRIX,8X9CM"/>
  </r>
  <r>
    <x v="20"/>
    <x v="20"/>
    <n v="4300174705"/>
    <x v="49"/>
    <n v="522905"/>
    <x v="0"/>
    <m/>
    <m/>
    <m/>
    <s v="0000309017"/>
    <m/>
    <n v="1"/>
    <n v="5226.53"/>
    <m/>
    <s v="IMPL,MTF,WC3056,AMNIOBAND GRAFT,5CMX6CM"/>
  </r>
  <r>
    <x v="20"/>
    <x v="20"/>
    <n v="4300174705"/>
    <x v="49"/>
    <n v="522905"/>
    <x v="0"/>
    <m/>
    <m/>
    <m/>
    <s v="0000309057"/>
    <m/>
    <n v="4"/>
    <n v="1710.64"/>
    <m/>
    <s v="IMPL,HO,86660006,ALLOPURE BICORTICAL WEDGE,6MM"/>
  </r>
  <r>
    <x v="20"/>
    <x v="20"/>
    <n v="4300174705"/>
    <x v="49"/>
    <n v="522905"/>
    <x v="0"/>
    <m/>
    <m/>
    <m/>
    <s v="0000309057"/>
    <m/>
    <n v="3"/>
    <n v="1710.64"/>
    <m/>
    <s v="IMPL,HO,86660800,ALLOPURE BICORTICAL WEDGE,8X8MM"/>
  </r>
  <r>
    <x v="20"/>
    <x v="20"/>
    <n v="4300174705"/>
    <x v="49"/>
    <n v="522905"/>
    <x v="0"/>
    <m/>
    <m/>
    <m/>
    <s v="0000309057"/>
    <m/>
    <n v="2"/>
    <n v="1710.64"/>
    <m/>
    <s v="IMPL,HO,86661000,ALLOPURE BICORTICAL WEDGE,10MM"/>
  </r>
  <r>
    <x v="20"/>
    <x v="20"/>
    <n v="4300174705"/>
    <x v="49"/>
    <n v="522905"/>
    <x v="0"/>
    <m/>
    <m/>
    <m/>
    <s v="0000309057"/>
    <m/>
    <n v="1"/>
    <n v="1710.64"/>
    <m/>
    <s v="IMPL,HO,86661200,ALLOPURE BICORTICAL WEDGE,12MM"/>
  </r>
  <r>
    <x v="20"/>
    <x v="20"/>
    <n v="4300174705"/>
    <x v="49"/>
    <n v="522905"/>
    <x v="0"/>
    <m/>
    <m/>
    <m/>
    <s v="0000309087"/>
    <m/>
    <n v="1"/>
    <n v="10331.25"/>
    <m/>
    <s v="IMPL,SJ,CD1357-40C,DEFIB ASSURA,40C"/>
  </r>
  <r>
    <x v="20"/>
    <x v="20"/>
    <n v="4300174705"/>
    <x v="49"/>
    <n v="522905"/>
    <x v="0"/>
    <m/>
    <m/>
    <m/>
    <s v="0000309110"/>
    <m/>
    <n v="7"/>
    <n v="4567.5"/>
    <m/>
    <s v="JOINT,SN,71701650,JOURNEY II CR OXI VERILAST W/NP TIBIAL"/>
  </r>
  <r>
    <x v="20"/>
    <x v="20"/>
    <n v="4300174705"/>
    <x v="49"/>
    <n v="522905"/>
    <x v="0"/>
    <m/>
    <m/>
    <m/>
    <s v="0000309110"/>
    <m/>
    <n v="1"/>
    <n v="4567.5"/>
    <m/>
    <s v="JOINT,SN,71709000,JOURNEY2,OXINIUM KNEE SYSTEM"/>
  </r>
  <r>
    <x v="20"/>
    <x v="20"/>
    <n v="4300174705"/>
    <x v="49"/>
    <n v="522905"/>
    <x v="0"/>
    <m/>
    <m/>
    <m/>
    <s v="0000309113"/>
    <m/>
    <n v="16"/>
    <n v="3650.74"/>
    <m/>
    <s v="IMPL,AC,5001-0518L-S,ARH SOLUTIONS 2 HEAD,18MM,LEFT"/>
  </r>
  <r>
    <x v="20"/>
    <x v="20"/>
    <n v="4300174705"/>
    <x v="49"/>
    <n v="522905"/>
    <x v="0"/>
    <m/>
    <m/>
    <m/>
    <s v="0000309113"/>
    <m/>
    <n v="11"/>
    <n v="59.81"/>
    <m/>
    <s v="IMPL,IO,PL-PTACK,PLT K-WIRE"/>
  </r>
  <r>
    <x v="20"/>
    <x v="20"/>
    <n v="4300174705"/>
    <x v="49"/>
    <n v="522905"/>
    <x v="0"/>
    <m/>
    <m/>
    <m/>
    <s v="0000309113"/>
    <m/>
    <n v="15"/>
    <n v="1966"/>
    <m/>
    <s v="IMPL,IO,TR-S0900-S,STEM,ANATOMIC RADIAL,9.0X0.0MM"/>
  </r>
  <r>
    <x v="20"/>
    <x v="20"/>
    <n v="4300174705"/>
    <x v="49"/>
    <n v="522905"/>
    <x v="0"/>
    <m/>
    <m/>
    <m/>
    <s v="0000309113"/>
    <m/>
    <n v="1"/>
    <n v="1564.91"/>
    <m/>
    <s v="PLT,IO,70-0306,OLECRANON,7HL,RT"/>
  </r>
  <r>
    <x v="20"/>
    <x v="20"/>
    <n v="4300174705"/>
    <x v="49"/>
    <n v="522905"/>
    <x v="0"/>
    <m/>
    <m/>
    <m/>
    <s v="0000309113"/>
    <m/>
    <n v="2"/>
    <n v="165.3"/>
    <m/>
    <s v="SCW,IO,30-0257,NON-LOCKING HEXALOBE,3.5X12MM"/>
  </r>
  <r>
    <x v="20"/>
    <x v="20"/>
    <n v="4300174705"/>
    <x v="49"/>
    <n v="522905"/>
    <x v="0"/>
    <m/>
    <m/>
    <m/>
    <s v="0000309113"/>
    <m/>
    <n v="3"/>
    <n v="165.3"/>
    <m/>
    <s v="SCW,IO,30-0259,CORTICAL,3.5X16MM"/>
  </r>
  <r>
    <x v="20"/>
    <x v="20"/>
    <n v="4300174705"/>
    <x v="49"/>
    <n v="522905"/>
    <x v="0"/>
    <m/>
    <m/>
    <m/>
    <s v="0000309113"/>
    <m/>
    <n v="4"/>
    <n v="108.75"/>
    <m/>
    <s v="SCW,IO,30-0273,NON-LOCKING HEXALOBE,3.5X50MM"/>
  </r>
  <r>
    <x v="20"/>
    <x v="20"/>
    <n v="4300174705"/>
    <x v="49"/>
    <n v="522905"/>
    <x v="0"/>
    <m/>
    <m/>
    <m/>
    <s v="0000309113"/>
    <m/>
    <n v="8"/>
    <n v="263.18"/>
    <m/>
    <s v="SCW,IO,30-0326,LCKG,2.7X12MM"/>
  </r>
  <r>
    <x v="20"/>
    <x v="20"/>
    <n v="4300174705"/>
    <x v="49"/>
    <n v="522905"/>
    <x v="0"/>
    <m/>
    <m/>
    <m/>
    <s v="0000309113"/>
    <m/>
    <n v="9"/>
    <n v="115.28"/>
    <m/>
    <s v="SCW,IO,30-0327,LCKG,2.7X14MM"/>
  </r>
  <r>
    <x v="20"/>
    <x v="20"/>
    <n v="4300174705"/>
    <x v="49"/>
    <n v="522905"/>
    <x v="0"/>
    <m/>
    <m/>
    <m/>
    <s v="0000309113"/>
    <m/>
    <n v="6"/>
    <n v="84.83"/>
    <m/>
    <s v="SCW,IO,30-0346,HEXAGLOBE,NON-LCKG,2.7X14MM"/>
  </r>
  <r>
    <x v="20"/>
    <x v="20"/>
    <n v="4300174705"/>
    <x v="49"/>
    <n v="522905"/>
    <x v="0"/>
    <m/>
    <m/>
    <m/>
    <s v="0000309113"/>
    <m/>
    <n v="5"/>
    <n v="78"/>
    <m/>
    <s v="SCW,IO,30-0347,HEXAGLOBE,NON-LCKG,3.0X16MM"/>
  </r>
  <r>
    <x v="20"/>
    <x v="20"/>
    <n v="4300174705"/>
    <x v="49"/>
    <n v="522905"/>
    <x v="0"/>
    <m/>
    <m/>
    <m/>
    <s v="0000309113"/>
    <m/>
    <n v="7"/>
    <n v="80.48"/>
    <m/>
    <s v="SCW,IO,30-0354,NON-LOCKING HEXALOBE,2.7X30MM"/>
  </r>
  <r>
    <x v="20"/>
    <x v="20"/>
    <n v="4300174705"/>
    <x v="49"/>
    <n v="522905"/>
    <x v="0"/>
    <m/>
    <m/>
    <m/>
    <s v="0000309116"/>
    <m/>
    <n v="6"/>
    <n v="5220"/>
    <m/>
    <s v="CAGE,M,9391623,T2 ALTITUDE,16X23MM"/>
  </r>
  <r>
    <x v="20"/>
    <x v="20"/>
    <n v="4300174705"/>
    <x v="49"/>
    <n v="522905"/>
    <x v="0"/>
    <m/>
    <m/>
    <m/>
    <s v="0000309116"/>
    <m/>
    <n v="4"/>
    <n v="706.88"/>
    <m/>
    <s v="IMPL,S,1554200500,ROD,TI ALLOY,500MM"/>
  </r>
  <r>
    <x v="20"/>
    <x v="20"/>
    <n v="4300174705"/>
    <x v="49"/>
    <n v="522905"/>
    <x v="0"/>
    <m/>
    <m/>
    <m/>
    <s v="0000309116"/>
    <m/>
    <n v="5"/>
    <n v="739.5"/>
    <m/>
    <s v="SCW,M,5540030,BREAK OFF SET"/>
  </r>
  <r>
    <x v="20"/>
    <x v="20"/>
    <n v="4300174705"/>
    <x v="49"/>
    <n v="522905"/>
    <x v="0"/>
    <m/>
    <m/>
    <m/>
    <s v="0000309116"/>
    <m/>
    <n v="1"/>
    <n v="4350"/>
    <m/>
    <s v="SCW,M,55740105545,HA-COATED,MAS,5.5MMX45MM"/>
  </r>
  <r>
    <x v="20"/>
    <x v="20"/>
    <n v="4300174705"/>
    <x v="49"/>
    <n v="522905"/>
    <x v="0"/>
    <m/>
    <m/>
    <m/>
    <s v="0000309116"/>
    <m/>
    <n v="2"/>
    <n v="1848.75"/>
    <m/>
    <s v="SCW,M,55840005050,MULTI AXIAL,5.0X50MM"/>
  </r>
  <r>
    <x v="20"/>
    <x v="20"/>
    <n v="4300174705"/>
    <x v="49"/>
    <n v="522905"/>
    <x v="0"/>
    <m/>
    <m/>
    <m/>
    <s v="0000309116"/>
    <m/>
    <n v="3"/>
    <n v="1848.75"/>
    <m/>
    <s v="SCW,M,55840005550,MULTI AXIAL,5.5X50MM"/>
  </r>
  <r>
    <x v="20"/>
    <x v="20"/>
    <n v="4300174705"/>
    <x v="49"/>
    <n v="522905"/>
    <x v="0"/>
    <m/>
    <m/>
    <m/>
    <s v="0000309118"/>
    <m/>
    <n v="9"/>
    <n v="6746.56"/>
    <m/>
    <s v="IMPL,HO,5512-F-201,FEMORAL COMPONENT,SZ.2,LFT,TS"/>
  </r>
  <r>
    <x v="20"/>
    <x v="20"/>
    <n v="4300174705"/>
    <x v="49"/>
    <n v="522905"/>
    <x v="0"/>
    <m/>
    <m/>
    <m/>
    <s v="0000309118"/>
    <m/>
    <n v="10"/>
    <n v="1818.28"/>
    <m/>
    <s v="IMPL,HO,5521-B-200,TOTAL KNEE BASEPLATE,SZ.2"/>
  </r>
  <r>
    <x v="20"/>
    <x v="20"/>
    <n v="4300174705"/>
    <x v="49"/>
    <n v="522905"/>
    <x v="0"/>
    <m/>
    <m/>
    <m/>
    <s v="0000309118"/>
    <m/>
    <n v="16"/>
    <n v="5719.16"/>
    <m/>
    <s v="IMPL,HO,5549-A-110,ASYM CONE AUGMENT,SZ.A"/>
  </r>
  <r>
    <x v="20"/>
    <x v="20"/>
    <n v="4300174705"/>
    <x v="49"/>
    <n v="522905"/>
    <x v="0"/>
    <m/>
    <m/>
    <m/>
    <s v="0000309118"/>
    <m/>
    <n v="11"/>
    <n v="2692.86"/>
    <m/>
    <s v="IMPL,SA,5537-G-228-E,TOTAL STABILIZER TIBIAL INSERT,SZ.2,28M"/>
  </r>
  <r>
    <x v="20"/>
    <x v="20"/>
    <n v="4300174705"/>
    <x v="49"/>
    <n v="522905"/>
    <x v="0"/>
    <m/>
    <m/>
    <m/>
    <s v="0000309118"/>
    <m/>
    <n v="12"/>
    <n v="1275.0899999999999"/>
    <m/>
    <s v="IMPL,SA,5540-A-201,TIBIAL AUGMENT HALF BLOCK,SZ.2,5MM"/>
  </r>
  <r>
    <x v="20"/>
    <x v="20"/>
    <n v="4300174705"/>
    <x v="49"/>
    <n v="522905"/>
    <x v="0"/>
    <m/>
    <m/>
    <m/>
    <s v="0000309118"/>
    <m/>
    <n v="13"/>
    <n v="1339.21"/>
    <m/>
    <s v="IMPL,SA,5541-A-101,FEMORAL DISTAL AUGMENT,RIGHT,SZ.1,10MM"/>
  </r>
  <r>
    <x v="20"/>
    <x v="20"/>
    <n v="4300174705"/>
    <x v="49"/>
    <n v="522905"/>
    <x v="0"/>
    <m/>
    <m/>
    <m/>
    <s v="0000309118"/>
    <m/>
    <n v="14"/>
    <n v="1166.02"/>
    <m/>
    <s v="IMPL,SA,5545-A-202,TIBIAL AUGMENT HALF BLOCK,SZ.2,5MM"/>
  </r>
  <r>
    <x v="20"/>
    <x v="20"/>
    <n v="4300174705"/>
    <x v="49"/>
    <n v="522905"/>
    <x v="0"/>
    <m/>
    <m/>
    <m/>
    <s v="0000309118"/>
    <m/>
    <n v="15"/>
    <n v="1193.3499999999999"/>
    <m/>
    <s v="IMPL,SA,5546-A-201,TRI LM/RL TIBIAL AUGMENT,SZ.2,10MM"/>
  </r>
  <r>
    <x v="20"/>
    <x v="20"/>
    <n v="4300174705"/>
    <x v="49"/>
    <n v="522905"/>
    <x v="0"/>
    <m/>
    <m/>
    <m/>
    <s v="0000309118"/>
    <m/>
    <n v="17"/>
    <n v="1187.73"/>
    <m/>
    <s v="IMPL,SA,5560-S-309,TOTAL KNEE CEMENTED STEM,9X150MM"/>
  </r>
  <r>
    <x v="20"/>
    <x v="20"/>
    <n v="4300174705"/>
    <x v="49"/>
    <n v="522905"/>
    <x v="0"/>
    <m/>
    <m/>
    <m/>
    <s v="0000309118"/>
    <m/>
    <n v="18"/>
    <n v="1187.73"/>
    <m/>
    <s v="IMPL,SA,5560-S-312,TOTAL KNEE CEMENTED STEM,12X150MM"/>
  </r>
  <r>
    <x v="20"/>
    <x v="20"/>
    <n v="4300174705"/>
    <x v="49"/>
    <n v="522905"/>
    <x v="0"/>
    <m/>
    <m/>
    <m/>
    <s v="0000309118"/>
    <m/>
    <n v="2"/>
    <n v="329.23"/>
    <m/>
    <s v="KWIRE,HO,1210-6450S,STERILE,450MM"/>
  </r>
  <r>
    <x v="20"/>
    <x v="20"/>
    <n v="4300174705"/>
    <x v="49"/>
    <n v="522905"/>
    <x v="0"/>
    <m/>
    <m/>
    <m/>
    <s v="0000309118"/>
    <m/>
    <n v="8"/>
    <n v="2997.59"/>
    <m/>
    <s v="NAIL,HO,3425-0360S,GAMMA,3,125X360MM"/>
  </r>
  <r>
    <x v="20"/>
    <x v="20"/>
    <n v="4300174705"/>
    <x v="49"/>
    <n v="522905"/>
    <x v="0"/>
    <m/>
    <m/>
    <m/>
    <s v="0000309118"/>
    <m/>
    <n v="5"/>
    <n v="276.33"/>
    <m/>
    <s v="SCW,HO,2360-5037S,5MMX37.5MM,LOCKING"/>
  </r>
  <r>
    <x v="20"/>
    <x v="20"/>
    <n v="4300174705"/>
    <x v="49"/>
    <n v="522905"/>
    <x v="0"/>
    <m/>
    <m/>
    <m/>
    <s v="0000309118"/>
    <m/>
    <n v="6"/>
    <n v="276.33"/>
    <m/>
    <s v="SCW,HO,2360-5045S,5MMX45MM,LOCKING"/>
  </r>
  <r>
    <x v="20"/>
    <x v="20"/>
    <n v="4300174705"/>
    <x v="49"/>
    <n v="522905"/>
    <x v="0"/>
    <m/>
    <m/>
    <m/>
    <s v="0000309118"/>
    <m/>
    <n v="7"/>
    <n v="655.25"/>
    <m/>
    <s v="SCW,HO,3060-0090S,GAMMA 3,LAG, 90MM"/>
  </r>
  <r>
    <x v="20"/>
    <x v="20"/>
    <n v="4300174705"/>
    <x v="49"/>
    <n v="522905"/>
    <x v="0"/>
    <m/>
    <m/>
    <m/>
    <s v="0000309170"/>
    <m/>
    <n v="1"/>
    <n v="4785"/>
    <m/>
    <s v="CAP,HO,TKR,TOTAL KNEE REVISION"/>
  </r>
  <r>
    <x v="20"/>
    <x v="20"/>
    <n v="4300174705"/>
    <x v="49"/>
    <n v="522905"/>
    <x v="0"/>
    <m/>
    <m/>
    <m/>
    <s v="0000309170"/>
    <m/>
    <n v="9"/>
    <n v="100.62"/>
    <m/>
    <s v="IMPL,HO,596001S,OMEGA COMPRESSION SCREW,32.3MM"/>
  </r>
  <r>
    <x v="20"/>
    <x v="20"/>
    <n v="4300174705"/>
    <x v="49"/>
    <n v="522905"/>
    <x v="0"/>
    <m/>
    <m/>
    <m/>
    <s v="0000309170"/>
    <m/>
    <n v="10"/>
    <n v="789.09"/>
    <m/>
    <s v="IMPL,HO,597002S,STND BARREL,HIP PLATE,130D,2 HOLE"/>
  </r>
  <r>
    <x v="20"/>
    <x v="20"/>
    <n v="4300174705"/>
    <x v="49"/>
    <n v="522905"/>
    <x v="0"/>
    <m/>
    <m/>
    <m/>
    <s v="0000309170"/>
    <m/>
    <n v="39"/>
    <n v="125.41"/>
    <m/>
    <s v="IMPL,HO,656108,CORTICAL SCREW,2.4X8MM"/>
  </r>
  <r>
    <x v="20"/>
    <x v="20"/>
    <n v="4300174705"/>
    <x v="49"/>
    <n v="522905"/>
    <x v="0"/>
    <m/>
    <m/>
    <m/>
    <s v="0000309170"/>
    <m/>
    <n v="40"/>
    <n v="62.71"/>
    <m/>
    <s v="IMPL,HO,656110,CORTICAL SCREW,2.4X10MM"/>
  </r>
  <r>
    <x v="20"/>
    <x v="20"/>
    <n v="4300174705"/>
    <x v="49"/>
    <n v="522905"/>
    <x v="0"/>
    <m/>
    <m/>
    <m/>
    <s v="0000309170"/>
    <m/>
    <n v="28"/>
    <n v="125.41"/>
    <m/>
    <s v="IMPL,HO,656116,CORTICAL SCREW,2.4X16MM"/>
  </r>
  <r>
    <x v="20"/>
    <x v="20"/>
    <n v="4300174705"/>
    <x v="49"/>
    <n v="522905"/>
    <x v="0"/>
    <m/>
    <m/>
    <m/>
    <s v="0000309170"/>
    <m/>
    <n v="41"/>
    <n v="239.88"/>
    <m/>
    <s v="IMPL,HO,657010,LOCKING SCREW,2.7X10MM"/>
  </r>
  <r>
    <x v="20"/>
    <x v="20"/>
    <n v="4300174705"/>
    <x v="49"/>
    <n v="522905"/>
    <x v="0"/>
    <m/>
    <m/>
    <m/>
    <s v="0000309170"/>
    <m/>
    <n v="42"/>
    <n v="239.88"/>
    <m/>
    <s v="IMPL,HO,657012,LOCKING SCREW,2.7X12MM"/>
  </r>
  <r>
    <x v="20"/>
    <x v="20"/>
    <n v="4300174705"/>
    <x v="49"/>
    <n v="522905"/>
    <x v="0"/>
    <m/>
    <m/>
    <m/>
    <s v="0000309170"/>
    <m/>
    <n v="43"/>
    <n v="391.53"/>
    <m/>
    <s v="IMPL,HO,657110,CORTICAL SCREW,2.7X10MM"/>
  </r>
  <r>
    <x v="20"/>
    <x v="20"/>
    <n v="4300174705"/>
    <x v="49"/>
    <n v="522905"/>
    <x v="0"/>
    <m/>
    <m/>
    <m/>
    <s v="0000309170"/>
    <m/>
    <n v="44"/>
    <n v="130.51"/>
    <m/>
    <s v="IMPL,HO,657112,CORTICAL SCREW,2.7X12MM"/>
  </r>
  <r>
    <x v="20"/>
    <x v="20"/>
    <n v="4300174705"/>
    <x v="49"/>
    <n v="522905"/>
    <x v="0"/>
    <m/>
    <m/>
    <m/>
    <s v="0000309170"/>
    <m/>
    <n v="29"/>
    <n v="239.88"/>
    <m/>
    <s v="IMPL,HO,657316,LOCKING SCREW,3.5X16MM"/>
  </r>
  <r>
    <x v="20"/>
    <x v="20"/>
    <n v="4300174705"/>
    <x v="49"/>
    <n v="522905"/>
    <x v="0"/>
    <m/>
    <m/>
    <m/>
    <s v="0000309170"/>
    <m/>
    <n v="30"/>
    <n v="239.88"/>
    <m/>
    <s v="IMPL,HO,657320,LOCKING SCREW,3.5X20MM"/>
  </r>
  <r>
    <x v="20"/>
    <x v="20"/>
    <n v="4300174705"/>
    <x v="49"/>
    <n v="522905"/>
    <x v="0"/>
    <m/>
    <m/>
    <m/>
    <s v="0000309170"/>
    <m/>
    <n v="31"/>
    <n v="131.1"/>
    <m/>
    <s v="IMPL,HO,657416,BONE SCREW,3.5X16MM"/>
  </r>
  <r>
    <x v="20"/>
    <x v="20"/>
    <n v="4300174705"/>
    <x v="49"/>
    <n v="522905"/>
    <x v="0"/>
    <m/>
    <m/>
    <m/>
    <s v="0000309170"/>
    <m/>
    <n v="32"/>
    <n v="261.02"/>
    <m/>
    <s v="IMPL,HO,657418,BONE SCREW,3.5X18MM"/>
  </r>
  <r>
    <x v="20"/>
    <x v="20"/>
    <n v="4300174705"/>
    <x v="49"/>
    <n v="522905"/>
    <x v="0"/>
    <m/>
    <m/>
    <m/>
    <s v="0000309170"/>
    <m/>
    <n v="33"/>
    <n v="261.02"/>
    <m/>
    <s v="IMPL,HO,657420,BONE SCREW,2.7X20MM"/>
  </r>
  <r>
    <x v="20"/>
    <x v="20"/>
    <n v="4300174705"/>
    <x v="49"/>
    <n v="522905"/>
    <x v="0"/>
    <m/>
    <m/>
    <m/>
    <s v="0000309170"/>
    <m/>
    <n v="11"/>
    <n v="753.5"/>
    <m/>
    <s v="IMPL,HO,658385,SCREW,COMPRESSION,ST,7.0X85MM"/>
  </r>
  <r>
    <x v="20"/>
    <x v="20"/>
    <n v="4300174705"/>
    <x v="49"/>
    <n v="522905"/>
    <x v="0"/>
    <m/>
    <m/>
    <m/>
    <s v="0000309170"/>
    <m/>
    <n v="14"/>
    <n v="63.26"/>
    <m/>
    <s v="IMPL,HO,704011S,THREADED TIP GUIDE PIN,230MM"/>
  </r>
  <r>
    <x v="20"/>
    <x v="20"/>
    <n v="4300174705"/>
    <x v="49"/>
    <n v="522905"/>
    <x v="0"/>
    <m/>
    <m/>
    <m/>
    <s v="0000309170"/>
    <m/>
    <n v="20"/>
    <n v="346.6"/>
    <m/>
    <s v="IMPL,SA,2351-3340S,THREADED RECON K-WIRE,3.2X400MM"/>
  </r>
  <r>
    <x v="20"/>
    <x v="20"/>
    <n v="4300174705"/>
    <x v="49"/>
    <n v="522905"/>
    <x v="0"/>
    <m/>
    <m/>
    <m/>
    <s v="0000309170"/>
    <m/>
    <n v="18"/>
    <n v="307.87"/>
    <m/>
    <s v="KWIRE,HO,1210-6450S,STERILE,450MM"/>
  </r>
  <r>
    <x v="20"/>
    <x v="20"/>
    <n v="4300174705"/>
    <x v="49"/>
    <n v="522905"/>
    <x v="0"/>
    <m/>
    <m/>
    <m/>
    <s v="0000309170"/>
    <m/>
    <n v="25"/>
    <n v="11.56"/>
    <m/>
    <s v="KWIRE,HO,390157,1.25MM"/>
  </r>
  <r>
    <x v="20"/>
    <x v="20"/>
    <n v="4300174705"/>
    <x v="49"/>
    <n v="522905"/>
    <x v="0"/>
    <m/>
    <m/>
    <m/>
    <s v="0000309170"/>
    <m/>
    <n v="24"/>
    <n v="2997.59"/>
    <m/>
    <s v="NAIL,HO,3425-0380S,GAMMA,3,10X380X125MM"/>
  </r>
  <r>
    <x v="20"/>
    <x v="20"/>
    <n v="4300174705"/>
    <x v="49"/>
    <n v="522905"/>
    <x v="0"/>
    <m/>
    <m/>
    <m/>
    <s v="0000309170"/>
    <m/>
    <n v="27"/>
    <n v="1491.81"/>
    <m/>
    <s v="PLT,HO,628030,CLAVICLE,10HOLE"/>
  </r>
  <r>
    <x v="20"/>
    <x v="20"/>
    <n v="4300174705"/>
    <x v="49"/>
    <n v="522905"/>
    <x v="0"/>
    <m/>
    <m/>
    <m/>
    <s v="0000309170"/>
    <m/>
    <n v="38"/>
    <n v="1342.33"/>
    <m/>
    <s v="PLT,L,628007,VARIAX 7 HOLE"/>
  </r>
  <r>
    <x v="20"/>
    <x v="20"/>
    <n v="4300174705"/>
    <x v="49"/>
    <n v="522905"/>
    <x v="0"/>
    <m/>
    <m/>
    <m/>
    <s v="0000309170"/>
    <m/>
    <n v="22"/>
    <n v="276.33"/>
    <m/>
    <s v="SCW,HO,2360-5042S,5MMX42.5MM,LOCKING"/>
  </r>
  <r>
    <x v="20"/>
    <x v="20"/>
    <n v="4300174705"/>
    <x v="49"/>
    <n v="522905"/>
    <x v="0"/>
    <m/>
    <m/>
    <m/>
    <s v="0000309170"/>
    <m/>
    <n v="23"/>
    <n v="655.25"/>
    <m/>
    <s v="SCW,HO,3060-0090S,GAMMA 3,LAG, 90MM"/>
  </r>
  <r>
    <x v="20"/>
    <x v="20"/>
    <n v="4300174705"/>
    <x v="49"/>
    <n v="522905"/>
    <x v="0"/>
    <m/>
    <m/>
    <m/>
    <s v="0000309170"/>
    <m/>
    <n v="6"/>
    <n v="401.78"/>
    <m/>
    <s v="SCW,HO,3362-5-095,OMEGA LAG,95MM"/>
  </r>
  <r>
    <x v="20"/>
    <x v="20"/>
    <n v="4300174705"/>
    <x v="49"/>
    <n v="522905"/>
    <x v="0"/>
    <m/>
    <m/>
    <m/>
    <s v="0000309170"/>
    <m/>
    <n v="7"/>
    <n v="42.75"/>
    <m/>
    <s v="SCW,HO,340638,4.5X38MM"/>
  </r>
  <r>
    <x v="20"/>
    <x v="20"/>
    <n v="4300174705"/>
    <x v="49"/>
    <n v="522905"/>
    <x v="0"/>
    <m/>
    <m/>
    <m/>
    <s v="0000309170"/>
    <m/>
    <n v="8"/>
    <n v="42.75"/>
    <m/>
    <s v="SCW,HO,340640,4.5X40MM"/>
  </r>
  <r>
    <x v="20"/>
    <x v="20"/>
    <n v="4300174705"/>
    <x v="49"/>
    <n v="522905"/>
    <x v="0"/>
    <m/>
    <m/>
    <m/>
    <s v="0000309188"/>
    <m/>
    <n v="36"/>
    <n v="2311.98"/>
    <m/>
    <s v="IMPL,HO,2341-0931S,TIBIAL NAIL,9X315MM"/>
  </r>
  <r>
    <x v="20"/>
    <x v="20"/>
    <n v="4300174705"/>
    <x v="49"/>
    <n v="522905"/>
    <x v="0"/>
    <m/>
    <m/>
    <m/>
    <s v="0000309188"/>
    <m/>
    <n v="52"/>
    <n v="1098.43"/>
    <m/>
    <s v="IMPL,HO,425922S,INFRAPECTINEAL PLATE,LARGE QLS,LEFT"/>
  </r>
  <r>
    <x v="20"/>
    <x v="20"/>
    <n v="4300174705"/>
    <x v="49"/>
    <n v="522905"/>
    <x v="0"/>
    <m/>
    <m/>
    <m/>
    <s v="0000309188"/>
    <m/>
    <n v="13"/>
    <n v="479.76"/>
    <m/>
    <s v="IMPL,HO,657022,LOCKING SCREW,2.7X22MM"/>
  </r>
  <r>
    <x v="20"/>
    <x v="20"/>
    <n v="4300174705"/>
    <x v="49"/>
    <n v="522905"/>
    <x v="0"/>
    <m/>
    <m/>
    <m/>
    <s v="0000309188"/>
    <m/>
    <n v="14"/>
    <n v="479.76"/>
    <m/>
    <s v="IMPL,HO,657024,LOCKING SCREW,2.7X24MM"/>
  </r>
  <r>
    <x v="20"/>
    <x v="20"/>
    <n v="4300174705"/>
    <x v="49"/>
    <n v="522905"/>
    <x v="0"/>
    <m/>
    <m/>
    <m/>
    <s v="0000309188"/>
    <m/>
    <n v="15"/>
    <n v="239.88"/>
    <m/>
    <s v="IMPL,HO,657030,LOCKING SCREW,2.7X30MM"/>
  </r>
  <r>
    <x v="20"/>
    <x v="20"/>
    <n v="4300174705"/>
    <x v="49"/>
    <n v="522905"/>
    <x v="0"/>
    <m/>
    <m/>
    <m/>
    <s v="0000309188"/>
    <m/>
    <n v="16"/>
    <n v="130.51"/>
    <m/>
    <s v="IMPL,HO,657128,CORTICAL SCREW,2.7X28MM"/>
  </r>
  <r>
    <x v="20"/>
    <x v="20"/>
    <n v="4300174705"/>
    <x v="49"/>
    <n v="522905"/>
    <x v="0"/>
    <m/>
    <m/>
    <m/>
    <s v="0000309188"/>
    <m/>
    <n v="17"/>
    <n v="130.51"/>
    <m/>
    <s v="IMPL,HO,657170,BONE SCREW,2.7X70MM"/>
  </r>
  <r>
    <x v="20"/>
    <x v="20"/>
    <n v="4300174705"/>
    <x v="49"/>
    <n v="522905"/>
    <x v="0"/>
    <m/>
    <m/>
    <m/>
    <s v="0000309188"/>
    <m/>
    <n v="19"/>
    <n v="3697.5"/>
    <m/>
    <s v="JOINT,HO,K2,STANDARD KNEE CONSTRUCT-POROUS"/>
  </r>
  <r>
    <x v="20"/>
    <x v="20"/>
    <n v="4300174705"/>
    <x v="49"/>
    <n v="522905"/>
    <x v="0"/>
    <m/>
    <m/>
    <m/>
    <s v="0000309188"/>
    <m/>
    <n v="32"/>
    <n v="164.61"/>
    <m/>
    <s v="KWIRE,HO,1210-6450S,STERILE,450MM"/>
  </r>
  <r>
    <x v="20"/>
    <x v="20"/>
    <n v="4300174705"/>
    <x v="49"/>
    <n v="522905"/>
    <x v="0"/>
    <m/>
    <m/>
    <m/>
    <s v="0000309188"/>
    <m/>
    <n v="33"/>
    <n v="156.44999999999999"/>
    <m/>
    <s v="KWIRE,HO,1806-0050S,T2,3MMX285MM"/>
  </r>
  <r>
    <x v="20"/>
    <x v="20"/>
    <n v="4300174705"/>
    <x v="49"/>
    <n v="522905"/>
    <x v="0"/>
    <m/>
    <m/>
    <m/>
    <s v="0000309188"/>
    <m/>
    <n v="4"/>
    <n v="201.26"/>
    <m/>
    <s v="K-WIRE,HO,390164, 1.6MM"/>
  </r>
  <r>
    <x v="20"/>
    <x v="20"/>
    <n v="4300174705"/>
    <x v="49"/>
    <n v="522905"/>
    <x v="0"/>
    <m/>
    <m/>
    <m/>
    <s v="0000309188"/>
    <m/>
    <n v="54"/>
    <n v="209.5"/>
    <m/>
    <s v="KWIRE,HO,703954S,PELVIS 2 SYSTEM,03.2X150MM"/>
  </r>
  <r>
    <x v="20"/>
    <x v="20"/>
    <n v="4300174705"/>
    <x v="49"/>
    <n v="522905"/>
    <x v="0"/>
    <m/>
    <m/>
    <m/>
    <s v="0000309188"/>
    <m/>
    <n v="51"/>
    <n v="2496.86"/>
    <m/>
    <s v="PLT,HO,425912S,SUPRAPECTINEAL,SS,QLS LEFT"/>
  </r>
  <r>
    <x v="20"/>
    <x v="20"/>
    <n v="4300174705"/>
    <x v="49"/>
    <n v="522905"/>
    <x v="0"/>
    <m/>
    <m/>
    <m/>
    <s v="0000309188"/>
    <m/>
    <n v="12"/>
    <n v="1235.8800000000001"/>
    <m/>
    <s v="PLT,HO,629363,VARIAX OLECRANON,3H"/>
  </r>
  <r>
    <x v="20"/>
    <x v="20"/>
    <n v="4300174705"/>
    <x v="49"/>
    <n v="522905"/>
    <x v="0"/>
    <m/>
    <m/>
    <m/>
    <s v="0000309188"/>
    <m/>
    <n v="37"/>
    <n v="276.33"/>
    <m/>
    <s v="SCW,HO,2360-5035S,5MMX35MM,LOCKING"/>
  </r>
  <r>
    <x v="20"/>
    <x v="20"/>
    <n v="4300174705"/>
    <x v="49"/>
    <n v="522905"/>
    <x v="0"/>
    <m/>
    <m/>
    <m/>
    <s v="0000309188"/>
    <m/>
    <n v="38"/>
    <n v="276.33"/>
    <m/>
    <s v="SCW,HO,2360-5037S,5MMX37.5MM,LOCKING"/>
  </r>
  <r>
    <x v="20"/>
    <x v="20"/>
    <n v="4300174705"/>
    <x v="49"/>
    <n v="522905"/>
    <x v="0"/>
    <m/>
    <m/>
    <m/>
    <s v="0000309188"/>
    <m/>
    <n v="39"/>
    <n v="552.66999999999996"/>
    <m/>
    <s v="SCW,HO,2360-5040S,5MMX40MM,LOCKING"/>
  </r>
  <r>
    <x v="20"/>
    <x v="20"/>
    <n v="4300174705"/>
    <x v="49"/>
    <n v="522905"/>
    <x v="0"/>
    <m/>
    <m/>
    <m/>
    <s v="0000309188"/>
    <m/>
    <n v="40"/>
    <n v="276.33"/>
    <m/>
    <s v="SCW,HO,2360-5042S,5MMX42.5MM,LOCKING"/>
  </r>
  <r>
    <x v="20"/>
    <x v="20"/>
    <n v="4300174705"/>
    <x v="49"/>
    <n v="522905"/>
    <x v="0"/>
    <m/>
    <m/>
    <m/>
    <s v="0000309188"/>
    <m/>
    <n v="41"/>
    <n v="276.33"/>
    <m/>
    <s v="SCW,HO,2360-5090S,5MMX90MM,LOCKING"/>
  </r>
  <r>
    <x v="20"/>
    <x v="20"/>
    <n v="4300174705"/>
    <x v="49"/>
    <n v="522905"/>
    <x v="0"/>
    <m/>
    <m/>
    <m/>
    <s v="0000309188"/>
    <m/>
    <n v="43"/>
    <n v="31.2"/>
    <m/>
    <s v="SCW,HO,338638,CTX,SELFTAP,3.5X38MM"/>
  </r>
  <r>
    <x v="20"/>
    <x v="20"/>
    <n v="4300174705"/>
    <x v="49"/>
    <n v="522905"/>
    <x v="0"/>
    <m/>
    <m/>
    <m/>
    <s v="0000309188"/>
    <m/>
    <n v="44"/>
    <n v="42.2"/>
    <m/>
    <s v="SCW,HO,338640,CORTEX,SELFTAP,3.5X40MM"/>
  </r>
  <r>
    <x v="20"/>
    <x v="20"/>
    <n v="4300174705"/>
    <x v="49"/>
    <n v="522905"/>
    <x v="0"/>
    <m/>
    <m/>
    <m/>
    <s v="0000309188"/>
    <m/>
    <n v="45"/>
    <n v="84.39"/>
    <m/>
    <s v="SCW,HO,338640,CORTEX,SELFTAP,3.5X40MM"/>
  </r>
  <r>
    <x v="20"/>
    <x v="20"/>
    <n v="4300174705"/>
    <x v="49"/>
    <n v="522905"/>
    <x v="0"/>
    <m/>
    <m/>
    <m/>
    <s v="0000309188"/>
    <m/>
    <n v="46"/>
    <n v="84.39"/>
    <m/>
    <s v="SCW,HO,338650,CTX,SELF-TAP,3.5X50MM"/>
  </r>
  <r>
    <x v="20"/>
    <x v="20"/>
    <n v="4300174705"/>
    <x v="49"/>
    <n v="522905"/>
    <x v="0"/>
    <m/>
    <m/>
    <m/>
    <s v="0000309188"/>
    <m/>
    <n v="47"/>
    <n v="42.2"/>
    <m/>
    <s v="SCW,HO,338655,CORT,3.5X55MM"/>
  </r>
  <r>
    <x v="20"/>
    <x v="20"/>
    <n v="4300174705"/>
    <x v="49"/>
    <n v="522905"/>
    <x v="0"/>
    <m/>
    <m/>
    <m/>
    <s v="0000309188"/>
    <m/>
    <n v="48"/>
    <n v="84.39"/>
    <m/>
    <s v="SCW,HO,338660,CORTEX,SELFTAP,3.5X60MM"/>
  </r>
  <r>
    <x v="20"/>
    <x v="20"/>
    <n v="4300174705"/>
    <x v="49"/>
    <n v="522905"/>
    <x v="0"/>
    <m/>
    <m/>
    <m/>
    <s v="0000309188"/>
    <m/>
    <n v="49"/>
    <n v="38.799999999999997"/>
    <m/>
    <s v="SCW,HO,338670,CTX,SELFTAP,3.5X70MM"/>
  </r>
  <r>
    <x v="20"/>
    <x v="20"/>
    <n v="4300174705"/>
    <x v="49"/>
    <n v="522905"/>
    <x v="0"/>
    <m/>
    <m/>
    <m/>
    <s v="0000309188"/>
    <m/>
    <n v="50"/>
    <n v="21.37"/>
    <m/>
    <s v="SCW,HO,340675,SELF-TAP,CTX,4.5X75MM"/>
  </r>
  <r>
    <x v="20"/>
    <x v="20"/>
    <n v="4300174705"/>
    <x v="49"/>
    <n v="522905"/>
    <x v="0"/>
    <m/>
    <m/>
    <m/>
    <s v="0000309195"/>
    <m/>
    <n v="12"/>
    <n v="2311.98"/>
    <m/>
    <s v="IMPL,HO,2341-1136S,TIBIAL NAIL,11X360MM"/>
  </r>
  <r>
    <x v="20"/>
    <x v="20"/>
    <n v="4300174705"/>
    <x v="49"/>
    <n v="522905"/>
    <x v="0"/>
    <m/>
    <m/>
    <m/>
    <s v="0000309195"/>
    <m/>
    <n v="19"/>
    <n v="346.37"/>
    <m/>
    <s v="IMPL,HO,2361-5055S,ADVANCED LOCKING SCREW,5X55MM"/>
  </r>
  <r>
    <x v="20"/>
    <x v="20"/>
    <n v="4300174705"/>
    <x v="49"/>
    <n v="522905"/>
    <x v="0"/>
    <m/>
    <m/>
    <m/>
    <s v="0000309195"/>
    <m/>
    <n v="5"/>
    <n v="2214.85"/>
    <m/>
    <s v="IMPL,HO,3125-0170S,GAMMA NAIL,125D,10X170MM"/>
  </r>
  <r>
    <x v="20"/>
    <x v="20"/>
    <n v="4300174705"/>
    <x v="49"/>
    <n v="522905"/>
    <x v="0"/>
    <m/>
    <m/>
    <m/>
    <s v="0000309195"/>
    <m/>
    <n v="20"/>
    <n v="125.41"/>
    <m/>
    <s v="IMPL,HO,656440,CORTICAL SCREW,2.7X40MM"/>
  </r>
  <r>
    <x v="20"/>
    <x v="20"/>
    <n v="4300174705"/>
    <x v="49"/>
    <n v="522905"/>
    <x v="0"/>
    <m/>
    <m/>
    <m/>
    <s v="0000309195"/>
    <m/>
    <n v="13"/>
    <n v="346.6"/>
    <m/>
    <s v="IMPL,SA,2351-3340S,THREADED RECON K-WIRE,3.2X400MM"/>
  </r>
  <r>
    <x v="20"/>
    <x v="20"/>
    <n v="4300174705"/>
    <x v="49"/>
    <n v="522905"/>
    <x v="0"/>
    <m/>
    <m/>
    <m/>
    <s v="0000309195"/>
    <m/>
    <n v="6"/>
    <n v="164.61"/>
    <m/>
    <s v="KWIRE,HO,1210-6450S,STERILE,450MM"/>
  </r>
  <r>
    <x v="20"/>
    <x v="20"/>
    <n v="4300174705"/>
    <x v="49"/>
    <n v="522905"/>
    <x v="0"/>
    <m/>
    <m/>
    <m/>
    <s v="0000309195"/>
    <m/>
    <n v="1"/>
    <n v="329.23"/>
    <m/>
    <s v="KWIRE,HO,1210-6451S,STERILE,3.2X450MM"/>
  </r>
  <r>
    <x v="20"/>
    <x v="20"/>
    <n v="4300174705"/>
    <x v="49"/>
    <n v="522905"/>
    <x v="0"/>
    <m/>
    <m/>
    <m/>
    <s v="0000309195"/>
    <m/>
    <n v="3"/>
    <n v="228.06"/>
    <m/>
    <s v="SCW,HO,1896-5035S,T2,F/T,LKNG,5MMX35MM"/>
  </r>
  <r>
    <x v="20"/>
    <x v="20"/>
    <n v="4300174705"/>
    <x v="49"/>
    <n v="522905"/>
    <x v="0"/>
    <m/>
    <m/>
    <m/>
    <s v="0000309195"/>
    <m/>
    <n v="14"/>
    <n v="276.33"/>
    <m/>
    <s v="SCW,HO,2360-5037S,5MMX37.5MM,LOCKING"/>
  </r>
  <r>
    <x v="20"/>
    <x v="20"/>
    <n v="4300174705"/>
    <x v="49"/>
    <n v="522905"/>
    <x v="0"/>
    <m/>
    <m/>
    <m/>
    <s v="0000309195"/>
    <m/>
    <n v="15"/>
    <n v="276.33"/>
    <m/>
    <s v="SCW,HO,2360-5037S,5MMX37.5MM,LOCKING"/>
  </r>
  <r>
    <x v="20"/>
    <x v="20"/>
    <n v="4300174705"/>
    <x v="49"/>
    <n v="522905"/>
    <x v="0"/>
    <m/>
    <m/>
    <m/>
    <s v="0000309195"/>
    <m/>
    <n v="16"/>
    <n v="138.16999999999999"/>
    <m/>
    <s v="SCW,HO,2360-5045S,5MMX45MM,LOCKING"/>
  </r>
  <r>
    <x v="20"/>
    <x v="20"/>
    <n v="4300174705"/>
    <x v="49"/>
    <n v="522905"/>
    <x v="0"/>
    <m/>
    <m/>
    <m/>
    <s v="0000309195"/>
    <m/>
    <n v="17"/>
    <n v="276.33"/>
    <m/>
    <s v="SCW,HO,2360-5055S,5MMX55MM,LOCKING"/>
  </r>
  <r>
    <x v="20"/>
    <x v="20"/>
    <n v="4300174705"/>
    <x v="49"/>
    <n v="522905"/>
    <x v="0"/>
    <m/>
    <m/>
    <m/>
    <s v="0000309195"/>
    <m/>
    <n v="18"/>
    <n v="276.33"/>
    <m/>
    <s v="SCW,HO,2360-5055S,5MMX55MM,LOCKING"/>
  </r>
  <r>
    <x v="20"/>
    <x v="20"/>
    <n v="4300174705"/>
    <x v="49"/>
    <n v="522905"/>
    <x v="0"/>
    <m/>
    <m/>
    <m/>
    <s v="0000309195"/>
    <m/>
    <n v="7"/>
    <n v="655.25"/>
    <m/>
    <s v="SCW,HO,3060-0080S,GAMMA,3-LAG,80MM"/>
  </r>
  <r>
    <x v="20"/>
    <x v="20"/>
    <n v="4300174705"/>
    <x v="49"/>
    <n v="522905"/>
    <x v="0"/>
    <m/>
    <m/>
    <m/>
    <s v="0000309195"/>
    <m/>
    <n v="4"/>
    <n v="655.25"/>
    <m/>
    <s v="SCW,HO,3060-0085S,GAMMA,3-LAG,85MM"/>
  </r>
  <r>
    <x v="20"/>
    <x v="20"/>
    <n v="4300174705"/>
    <x v="49"/>
    <n v="522905"/>
    <x v="0"/>
    <m/>
    <m/>
    <m/>
    <s v="0000309206"/>
    <m/>
    <n v="1"/>
    <n v="15442.5"/>
    <m/>
    <s v="IMPL,IN,606-007-001,DERMAL REPAIR W10XL20CM, SURGIMEND PRS"/>
  </r>
  <r>
    <x v="20"/>
    <x v="20"/>
    <n v="4300174705"/>
    <x v="49"/>
    <n v="522820"/>
    <x v="0"/>
    <m/>
    <m/>
    <m/>
    <s v="0000309212"/>
    <m/>
    <n v="71"/>
    <n v="225.93"/>
    <m/>
    <s v="DRLBT,HO,1806-4270S,DISP,4.2X180MM"/>
  </r>
  <r>
    <x v="20"/>
    <x v="20"/>
    <n v="4300174705"/>
    <x v="49"/>
    <n v="522905"/>
    <x v="0"/>
    <m/>
    <m/>
    <m/>
    <s v="0000309212"/>
    <m/>
    <n v="34"/>
    <n v="4785"/>
    <m/>
    <s v="CAP,HO,TKR,TOTAL KNEE REVISION"/>
  </r>
  <r>
    <x v="20"/>
    <x v="20"/>
    <n v="4300174705"/>
    <x v="49"/>
    <n v="522905"/>
    <x v="0"/>
    <m/>
    <m/>
    <m/>
    <s v="0000309212"/>
    <m/>
    <n v="72"/>
    <n v="3080.58"/>
    <m/>
    <s v="IMPL,HO,2339-1032S,FEMORAL NAIL,RETROGRADE D,10X320MM"/>
  </r>
  <r>
    <x v="20"/>
    <x v="20"/>
    <n v="4300174705"/>
    <x v="49"/>
    <n v="522905"/>
    <x v="0"/>
    <m/>
    <m/>
    <m/>
    <s v="0000309212"/>
    <m/>
    <n v="47"/>
    <n v="2311.98"/>
    <m/>
    <s v="IMPL,HO,2341-1340S,TIBIAL NAIL,13X405MM"/>
  </r>
  <r>
    <x v="20"/>
    <x v="20"/>
    <n v="4300174705"/>
    <x v="49"/>
    <n v="522905"/>
    <x v="0"/>
    <m/>
    <m/>
    <m/>
    <s v="0000309212"/>
    <m/>
    <n v="80"/>
    <n v="1039.79"/>
    <m/>
    <s v="IMPL,HO,2351-3240S,DRILL TIP K-WIRE,3.2X400MM"/>
  </r>
  <r>
    <x v="20"/>
    <x v="20"/>
    <n v="4300174705"/>
    <x v="49"/>
    <n v="522905"/>
    <x v="0"/>
    <m/>
    <m/>
    <m/>
    <s v="0000309212"/>
    <m/>
    <n v="12"/>
    <n v="802.77"/>
    <m/>
    <s v="IMPL,HO,40-15072,OBLIQUE T-PLATE,RIGHT"/>
  </r>
  <r>
    <x v="20"/>
    <x v="20"/>
    <n v="4300174705"/>
    <x v="49"/>
    <n v="522905"/>
    <x v="0"/>
    <m/>
    <m/>
    <m/>
    <s v="0000309212"/>
    <m/>
    <n v="14"/>
    <n v="367.28"/>
    <m/>
    <s v="IMPL,HO,602645,ASNIS III,TI,CANNULATED SCREW,6.5X45MM"/>
  </r>
  <r>
    <x v="20"/>
    <x v="20"/>
    <n v="4300174705"/>
    <x v="49"/>
    <n v="522905"/>
    <x v="0"/>
    <m/>
    <m/>
    <m/>
    <s v="0000309212"/>
    <m/>
    <n v="15"/>
    <n v="1945.54"/>
    <m/>
    <s v="IMPL,HO,626992,BROAD Y-PLATE,2 HOLE"/>
  </r>
  <r>
    <x v="20"/>
    <x v="20"/>
    <n v="4300174705"/>
    <x v="49"/>
    <n v="522905"/>
    <x v="0"/>
    <m/>
    <m/>
    <m/>
    <s v="0000309212"/>
    <m/>
    <n v="16"/>
    <n v="215.1"/>
    <m/>
    <s v="IMPL,HO,656318,LOCKING SCREW,2.7X18MM"/>
  </r>
  <r>
    <x v="20"/>
    <x v="20"/>
    <n v="4300174705"/>
    <x v="49"/>
    <n v="522905"/>
    <x v="0"/>
    <m/>
    <m/>
    <m/>
    <s v="0000309212"/>
    <m/>
    <n v="17"/>
    <n v="215.1"/>
    <m/>
    <s v="IMPL,HO,656320,CORTICAL SCREW,2.7X20MM"/>
  </r>
  <r>
    <x v="20"/>
    <x v="20"/>
    <n v="4300174705"/>
    <x v="49"/>
    <n v="522905"/>
    <x v="0"/>
    <m/>
    <m/>
    <m/>
    <s v="0000309212"/>
    <m/>
    <n v="18"/>
    <n v="215.1"/>
    <m/>
    <s v="IMPL,HO,656322,CORTICAL SCREW,2.7X22MM"/>
  </r>
  <r>
    <x v="20"/>
    <x v="20"/>
    <n v="4300174705"/>
    <x v="49"/>
    <n v="522905"/>
    <x v="0"/>
    <m/>
    <m/>
    <m/>
    <s v="0000309212"/>
    <m/>
    <n v="66"/>
    <n v="261.02"/>
    <m/>
    <s v="IMPL,HO,657134,CORTICAL SCREW,2.7X34MM"/>
  </r>
  <r>
    <x v="20"/>
    <x v="20"/>
    <n v="4300174705"/>
    <x v="49"/>
    <n v="522905"/>
    <x v="0"/>
    <m/>
    <m/>
    <m/>
    <s v="0000309212"/>
    <m/>
    <n v="19"/>
    <n v="513.82000000000005"/>
    <m/>
    <s v="IMPL,HO,657312,LOCKING SCREW,3.5X12MM"/>
  </r>
  <r>
    <x v="20"/>
    <x v="20"/>
    <n v="4300174705"/>
    <x v="49"/>
    <n v="522905"/>
    <x v="0"/>
    <m/>
    <m/>
    <m/>
    <s v="0000309212"/>
    <m/>
    <n v="20"/>
    <n v="135.03"/>
    <m/>
    <s v="IMPL,HO,657414,CORTICAL SCREW,3.5X14MM"/>
  </r>
  <r>
    <x v="20"/>
    <x v="20"/>
    <n v="4300174705"/>
    <x v="49"/>
    <n v="522905"/>
    <x v="0"/>
    <m/>
    <m/>
    <m/>
    <s v="0000309212"/>
    <m/>
    <n v="21"/>
    <n v="131.1"/>
    <m/>
    <s v="IMPL,HO,657416,BONE SCREW,3.5X16MM"/>
  </r>
  <r>
    <x v="20"/>
    <x v="20"/>
    <n v="4300174705"/>
    <x v="49"/>
    <n v="522905"/>
    <x v="0"/>
    <m/>
    <m/>
    <m/>
    <s v="0000309212"/>
    <m/>
    <n v="1"/>
    <n v="3610.5"/>
    <m/>
    <s v="IMPL,HO,K20003010,AUGMENT BONE GRAFT KIT,3.0CC ABG USA"/>
  </r>
  <r>
    <x v="20"/>
    <x v="20"/>
    <n v="4300174705"/>
    <x v="49"/>
    <n v="522905"/>
    <x v="0"/>
    <m/>
    <m/>
    <m/>
    <s v="0000309212"/>
    <m/>
    <n v="8"/>
    <n v="4631.12"/>
    <m/>
    <s v="IMPL,T,DWF612B,ASCEND FLEX LONG PTC STEM,SZ.2B"/>
  </r>
  <r>
    <x v="20"/>
    <x v="20"/>
    <n v="4300174705"/>
    <x v="49"/>
    <n v="522905"/>
    <x v="0"/>
    <m/>
    <m/>
    <m/>
    <s v="0000309212"/>
    <m/>
    <n v="10"/>
    <n v="185.96"/>
    <m/>
    <s v="IMPL,T,EBO101,CEMENT RESTRICTOR,24MM"/>
  </r>
  <r>
    <x v="20"/>
    <x v="20"/>
    <n v="4300174705"/>
    <x v="49"/>
    <n v="522905"/>
    <x v="0"/>
    <m/>
    <m/>
    <m/>
    <s v="0000309212"/>
    <m/>
    <n v="9"/>
    <n v="3083.61"/>
    <m/>
    <s v="IMPL,WM,DWG152,FLEX STB HUMERAL HEAD,ECC,51X20MM"/>
  </r>
  <r>
    <x v="20"/>
    <x v="20"/>
    <n v="4300174705"/>
    <x v="49"/>
    <n v="522905"/>
    <x v="0"/>
    <m/>
    <m/>
    <m/>
    <s v="0000309212"/>
    <m/>
    <n v="29"/>
    <n v="3697.5"/>
    <m/>
    <s v="JOINT,HO,K2,STANDARD KNEE CONSTRUCT-POROUS"/>
  </r>
  <r>
    <x v="20"/>
    <x v="20"/>
    <n v="4300174705"/>
    <x v="49"/>
    <n v="522905"/>
    <x v="0"/>
    <m/>
    <m/>
    <m/>
    <s v="0000309212"/>
    <m/>
    <n v="43"/>
    <n v="153.94"/>
    <m/>
    <s v="KWIRE,HO,1210-6450S,STERILE,450MM"/>
  </r>
  <r>
    <x v="20"/>
    <x v="20"/>
    <n v="4300174705"/>
    <x v="49"/>
    <n v="522905"/>
    <x v="0"/>
    <m/>
    <m/>
    <m/>
    <s v="0000309212"/>
    <m/>
    <n v="44"/>
    <n v="156.44999999999999"/>
    <m/>
    <s v="KWIRE,HO,1806-0050S,T2,3MMX285MM"/>
  </r>
  <r>
    <x v="20"/>
    <x v="20"/>
    <n v="4300174705"/>
    <x v="49"/>
    <n v="522905"/>
    <x v="0"/>
    <m/>
    <m/>
    <m/>
    <s v="0000309212"/>
    <m/>
    <n v="57"/>
    <n v="312.89999999999998"/>
    <m/>
    <s v="KWIRE,HO,1806-0050S,T2,3MMX285MM"/>
  </r>
  <r>
    <x v="20"/>
    <x v="20"/>
    <n v="4300174705"/>
    <x v="49"/>
    <n v="522905"/>
    <x v="0"/>
    <m/>
    <m/>
    <m/>
    <s v="0000309212"/>
    <m/>
    <n v="94"/>
    <n v="156.44999999999999"/>
    <m/>
    <s v="KWIRE,HO,1806-0050S,T2,3MMX285MM"/>
  </r>
  <r>
    <x v="20"/>
    <x v="20"/>
    <n v="4300174705"/>
    <x v="49"/>
    <n v="522905"/>
    <x v="0"/>
    <m/>
    <m/>
    <m/>
    <s v="0000309212"/>
    <m/>
    <n v="73"/>
    <n v="181.59"/>
    <m/>
    <s v="KWIRE,HO,2351-3028S,3X285MM"/>
  </r>
  <r>
    <x v="20"/>
    <x v="20"/>
    <n v="4300174705"/>
    <x v="49"/>
    <n v="522905"/>
    <x v="0"/>
    <m/>
    <m/>
    <m/>
    <s v="0000309212"/>
    <m/>
    <n v="11"/>
    <n v="503.15"/>
    <m/>
    <s v="K-WIRE,HO,390164, 1.6MM"/>
  </r>
  <r>
    <x v="20"/>
    <x v="20"/>
    <n v="4300174705"/>
    <x v="49"/>
    <n v="522905"/>
    <x v="0"/>
    <m/>
    <m/>
    <m/>
    <s v="0000309212"/>
    <m/>
    <n v="65"/>
    <n v="32.270000000000003"/>
    <m/>
    <s v="K-WIRE,HO,390192"/>
  </r>
  <r>
    <x v="20"/>
    <x v="20"/>
    <n v="4300174705"/>
    <x v="49"/>
    <n v="522905"/>
    <x v="0"/>
    <m/>
    <m/>
    <m/>
    <s v="0000309212"/>
    <m/>
    <n v="61"/>
    <n v="2870.25"/>
    <m/>
    <s v="NAIL,HO,1819-1020S,T2,ANKLE ARTH,10X200MM"/>
  </r>
  <r>
    <x v="20"/>
    <x v="20"/>
    <n v="4300174705"/>
    <x v="49"/>
    <n v="522905"/>
    <x v="0"/>
    <m/>
    <m/>
    <m/>
    <s v="0000309212"/>
    <m/>
    <n v="91"/>
    <n v="625.16"/>
    <m/>
    <s v="PLT,HO,425764,MPS,14-HOLE"/>
  </r>
  <r>
    <x v="20"/>
    <x v="20"/>
    <n v="4300174705"/>
    <x v="49"/>
    <n v="522905"/>
    <x v="0"/>
    <m/>
    <m/>
    <m/>
    <s v="0000309212"/>
    <m/>
    <n v="60"/>
    <n v="250.84"/>
    <m/>
    <s v="SCW,HO,1818-0001S,T2 ANKLE,CANN,COMPRESSION"/>
  </r>
  <r>
    <x v="20"/>
    <x v="20"/>
    <n v="4300174705"/>
    <x v="49"/>
    <n v="522905"/>
    <x v="0"/>
    <m/>
    <m/>
    <m/>
    <s v="0000309212"/>
    <m/>
    <n v="62"/>
    <n v="552.66999999999996"/>
    <m/>
    <s v="SCW,HO,2360-5027S,5MMX27.5MM,LOCKING"/>
  </r>
  <r>
    <x v="20"/>
    <x v="20"/>
    <n v="4300174705"/>
    <x v="49"/>
    <n v="522905"/>
    <x v="0"/>
    <m/>
    <m/>
    <m/>
    <s v="0000309212"/>
    <m/>
    <n v="75"/>
    <n v="2311.98"/>
    <m/>
    <s v="SCW,HO,2360-5032S,5MMX32.5MM,LOCKING"/>
  </r>
  <r>
    <x v="20"/>
    <x v="20"/>
    <n v="4300174705"/>
    <x v="49"/>
    <n v="522905"/>
    <x v="0"/>
    <m/>
    <m/>
    <m/>
    <s v="0000309212"/>
    <m/>
    <n v="76"/>
    <n v="276.33"/>
    <m/>
    <s v="SCW,HO,2360-5035S,5MMX35MM,LOCKING"/>
  </r>
  <r>
    <x v="20"/>
    <x v="20"/>
    <n v="4300174705"/>
    <x v="49"/>
    <n v="522905"/>
    <x v="0"/>
    <m/>
    <m/>
    <m/>
    <s v="0000309212"/>
    <m/>
    <n v="63"/>
    <n v="552.66999999999996"/>
    <m/>
    <s v="SCW,HO,2360-5040S,5MMX40MM,LOCKING"/>
  </r>
  <r>
    <x v="20"/>
    <x v="20"/>
    <n v="4300174705"/>
    <x v="49"/>
    <n v="522905"/>
    <x v="0"/>
    <m/>
    <m/>
    <m/>
    <s v="0000309212"/>
    <m/>
    <n v="48"/>
    <n v="276.33"/>
    <m/>
    <s v="SCW,HO,2360-5042S,5MMX42.5MM,LOCKING"/>
  </r>
  <r>
    <x v="20"/>
    <x v="20"/>
    <n v="4300174705"/>
    <x v="49"/>
    <n v="522905"/>
    <x v="0"/>
    <m/>
    <m/>
    <m/>
    <s v="0000309212"/>
    <m/>
    <n v="77"/>
    <n v="276.33"/>
    <m/>
    <s v="SCW,HO,2360-5042S,5MMX42.5MM,LOCKING"/>
  </r>
  <r>
    <x v="20"/>
    <x v="20"/>
    <n v="4300174705"/>
    <x v="49"/>
    <n v="522905"/>
    <x v="0"/>
    <m/>
    <m/>
    <m/>
    <s v="0000309212"/>
    <m/>
    <n v="49"/>
    <n v="138.16999999999999"/>
    <m/>
    <s v="SCW,HO,2360-5045S,5MMX45MM,LOCKING"/>
  </r>
  <r>
    <x v="20"/>
    <x v="20"/>
    <n v="4300174705"/>
    <x v="49"/>
    <n v="522905"/>
    <x v="0"/>
    <m/>
    <m/>
    <m/>
    <s v="0000309212"/>
    <m/>
    <n v="50"/>
    <n v="276.33"/>
    <m/>
    <s v="SCW,HO,2360-5047S,5MMX47.5MM,LOCKING"/>
  </r>
  <r>
    <x v="20"/>
    <x v="20"/>
    <n v="4300174705"/>
    <x v="49"/>
    <n v="522905"/>
    <x v="0"/>
    <m/>
    <m/>
    <m/>
    <s v="0000309212"/>
    <m/>
    <n v="51"/>
    <n v="552.66999999999996"/>
    <m/>
    <s v="SCW,HO,2360-5050S,5MMX50MM,LOCKING"/>
  </r>
  <r>
    <x v="20"/>
    <x v="20"/>
    <n v="4300174705"/>
    <x v="49"/>
    <n v="522905"/>
    <x v="0"/>
    <m/>
    <m/>
    <m/>
    <s v="0000309212"/>
    <m/>
    <n v="78"/>
    <n v="276.33"/>
    <m/>
    <s v="SCW,HO,2360-5052S,5MMX52MM,LOCKING"/>
  </r>
  <r>
    <x v="20"/>
    <x v="20"/>
    <n v="4300174705"/>
    <x v="49"/>
    <n v="522905"/>
    <x v="0"/>
    <m/>
    <m/>
    <m/>
    <s v="0000309212"/>
    <m/>
    <n v="64"/>
    <n v="276.33"/>
    <m/>
    <s v="SCW,HO,2360-5075S,5MMX75MM,LOCKING"/>
  </r>
  <r>
    <x v="20"/>
    <x v="20"/>
    <n v="4300174705"/>
    <x v="49"/>
    <n v="522905"/>
    <x v="0"/>
    <m/>
    <m/>
    <m/>
    <s v="0000309212"/>
    <m/>
    <n v="79"/>
    <n v="552.66999999999996"/>
    <m/>
    <s v="SCW,HO,2360-5075S,5MMX75MM,LOCKING"/>
  </r>
  <r>
    <x v="20"/>
    <x v="20"/>
    <n v="4300174705"/>
    <x v="49"/>
    <n v="522905"/>
    <x v="0"/>
    <m/>
    <m/>
    <m/>
    <s v="0000309212"/>
    <m/>
    <n v="52"/>
    <n v="202.54"/>
    <m/>
    <s v="SCW,HO,325038,ASNIS CANN 4.0X38MM"/>
  </r>
  <r>
    <x v="20"/>
    <x v="20"/>
    <n v="4300174705"/>
    <x v="49"/>
    <n v="522905"/>
    <x v="0"/>
    <m/>
    <m/>
    <m/>
    <s v="0000309212"/>
    <m/>
    <n v="53"/>
    <n v="202.54"/>
    <m/>
    <s v="SCW,HO,325042,ASNIS CANN 4.0X42MM"/>
  </r>
  <r>
    <x v="20"/>
    <x v="20"/>
    <n v="4300174705"/>
    <x v="49"/>
    <n v="522905"/>
    <x v="0"/>
    <m/>
    <m/>
    <m/>
    <s v="0000309212"/>
    <m/>
    <n v="54"/>
    <n v="202.54"/>
    <m/>
    <s v="SCW,HO,325042,ASNIS CANN 4.0X42MM"/>
  </r>
  <r>
    <x v="20"/>
    <x v="20"/>
    <n v="4300174705"/>
    <x v="49"/>
    <n v="522905"/>
    <x v="0"/>
    <m/>
    <m/>
    <m/>
    <s v="0000309212"/>
    <m/>
    <n v="81"/>
    <n v="315.61"/>
    <m/>
    <s v="SCW,HO,326765,ASNIS-III,8.0X165MM"/>
  </r>
  <r>
    <x v="20"/>
    <x v="20"/>
    <n v="4300174705"/>
    <x v="49"/>
    <n v="522905"/>
    <x v="0"/>
    <m/>
    <m/>
    <m/>
    <s v="0000309212"/>
    <m/>
    <n v="82"/>
    <n v="315.61"/>
    <m/>
    <s v="SCW,HO,326770,ASNIS-III,8.0X170MM"/>
  </r>
  <r>
    <x v="20"/>
    <x v="20"/>
    <n v="4300174705"/>
    <x v="49"/>
    <n v="522905"/>
    <x v="0"/>
    <m/>
    <m/>
    <m/>
    <s v="0000309212"/>
    <m/>
    <n v="39"/>
    <n v="33.93"/>
    <m/>
    <s v="SCW,HO,338620,CORTEX,SELFTAP,3.5X20MM"/>
  </r>
  <r>
    <x v="20"/>
    <x v="20"/>
    <n v="4300174705"/>
    <x v="49"/>
    <n v="522905"/>
    <x v="0"/>
    <m/>
    <m/>
    <m/>
    <s v="0000309212"/>
    <m/>
    <n v="83"/>
    <n v="101.79"/>
    <m/>
    <s v="SCW,HO,338626,CTX,SELF-TAP,3.5X26MM"/>
  </r>
  <r>
    <x v="20"/>
    <x v="20"/>
    <n v="4300174705"/>
    <x v="49"/>
    <n v="522905"/>
    <x v="0"/>
    <m/>
    <m/>
    <m/>
    <s v="0000309212"/>
    <m/>
    <n v="84"/>
    <n v="33.93"/>
    <m/>
    <s v="SCW,HO,338628,CORTEX,SELFTAP,3.5X28MM"/>
  </r>
  <r>
    <x v="20"/>
    <x v="20"/>
    <n v="4300174705"/>
    <x v="49"/>
    <n v="522905"/>
    <x v="0"/>
    <m/>
    <m/>
    <m/>
    <s v="0000309212"/>
    <m/>
    <n v="85"/>
    <n v="67.86"/>
    <m/>
    <s v="SCW,HO,338630,CORTEX,SELFTAP,3.5X30MM"/>
  </r>
  <r>
    <x v="20"/>
    <x v="20"/>
    <n v="4300174705"/>
    <x v="49"/>
    <n v="522905"/>
    <x v="0"/>
    <m/>
    <m/>
    <m/>
    <s v="0000309212"/>
    <m/>
    <n v="40"/>
    <n v="31.2"/>
    <m/>
    <s v="SCW,HO,338634,CTX,SELFTAP,3.5X34MM"/>
  </r>
  <r>
    <x v="20"/>
    <x v="20"/>
    <n v="4300174705"/>
    <x v="49"/>
    <n v="522905"/>
    <x v="0"/>
    <m/>
    <m/>
    <m/>
    <s v="0000309212"/>
    <m/>
    <n v="86"/>
    <n v="67.86"/>
    <m/>
    <s v="SCW,HO,338640,CORTEX,SELFTAP,3.5X40MM"/>
  </r>
  <r>
    <x v="20"/>
    <x v="20"/>
    <n v="4300174705"/>
    <x v="49"/>
    <n v="522905"/>
    <x v="0"/>
    <m/>
    <m/>
    <m/>
    <s v="0000309212"/>
    <m/>
    <n v="87"/>
    <n v="33.93"/>
    <m/>
    <s v="SCW,HO,338645,CORTEX,SELFTAP,3.5X45MM"/>
  </r>
  <r>
    <x v="20"/>
    <x v="20"/>
    <n v="4300174705"/>
    <x v="49"/>
    <n v="522905"/>
    <x v="0"/>
    <m/>
    <m/>
    <m/>
    <s v="0000309212"/>
    <m/>
    <n v="88"/>
    <n v="33.93"/>
    <m/>
    <s v="SCW,HO,338650,CTX,SELF-TAP,3.5X50MM"/>
  </r>
  <r>
    <x v="20"/>
    <x v="20"/>
    <n v="4300174705"/>
    <x v="49"/>
    <n v="522905"/>
    <x v="0"/>
    <m/>
    <m/>
    <m/>
    <s v="0000309212"/>
    <m/>
    <n v="89"/>
    <n v="33.93"/>
    <m/>
    <s v="SCW,HO,338655,CORT,3.5X55MM"/>
  </r>
  <r>
    <x v="20"/>
    <x v="20"/>
    <n v="4300174705"/>
    <x v="49"/>
    <n v="522905"/>
    <x v="0"/>
    <m/>
    <m/>
    <m/>
    <s v="0000309212"/>
    <m/>
    <n v="90"/>
    <n v="55.39"/>
    <m/>
    <s v="WASHER,HO,390016,6MM"/>
  </r>
  <r>
    <x v="20"/>
    <x v="20"/>
    <n v="4300174705"/>
    <x v="49"/>
    <n v="522905"/>
    <x v="0"/>
    <m/>
    <m/>
    <m/>
    <s v="0000309221"/>
    <m/>
    <n v="1"/>
    <n v="4785"/>
    <m/>
    <s v="JOINT,SN,H3,ADAVANCED CEMENTLESS HIP CONSTRUCT"/>
  </r>
  <r>
    <x v="20"/>
    <x v="20"/>
    <n v="4300174705"/>
    <x v="49"/>
    <n v="522905"/>
    <x v="0"/>
    <m/>
    <m/>
    <m/>
    <s v="0000309221"/>
    <m/>
    <n v="10"/>
    <n v="4785"/>
    <m/>
    <s v="JOINT,SN,H3,ADAVANCED CEMENTLESS HIP CONSTRUCT"/>
  </r>
  <r>
    <x v="20"/>
    <x v="20"/>
    <n v="4300174705"/>
    <x v="49"/>
    <n v="522905"/>
    <x v="0"/>
    <m/>
    <m/>
    <m/>
    <s v="0000309224"/>
    <m/>
    <n v="1"/>
    <n v="3697.5"/>
    <m/>
    <s v="JOINT,ZB,98-0006-400-00,K2,STANDARD KNEE CONSTRUCT-POROUS"/>
  </r>
  <r>
    <x v="20"/>
    <x v="20"/>
    <n v="4300174705"/>
    <x v="49"/>
    <n v="522905"/>
    <x v="0"/>
    <m/>
    <m/>
    <m/>
    <s v="0000309224"/>
    <m/>
    <n v="7"/>
    <n v="3697.5"/>
    <m/>
    <s v="JOINT,ZB,98-0006-400-00,K2,STANDARD KNEE CONSTRUCT-POROUS"/>
  </r>
  <r>
    <x v="20"/>
    <x v="20"/>
    <n v="4300174705"/>
    <x v="49"/>
    <n v="522905"/>
    <x v="0"/>
    <m/>
    <m/>
    <m/>
    <s v="0000309225"/>
    <m/>
    <n v="4"/>
    <n v="323.75"/>
    <m/>
    <s v="IMPL,JJ,04.045.040S,LOCKING SCREW,F/IM NL,5/40/XL25"/>
  </r>
  <r>
    <x v="20"/>
    <x v="20"/>
    <n v="4300174705"/>
    <x v="49"/>
    <n v="522905"/>
    <x v="0"/>
    <m/>
    <m/>
    <m/>
    <s v="0000309225"/>
    <m/>
    <n v="3"/>
    <n v="323.75"/>
    <m/>
    <s v="IMPL,JJ,04.045.042S,LOCKING SCREW,5/42/XL25,SILE"/>
  </r>
  <r>
    <x v="20"/>
    <x v="20"/>
    <n v="4300174705"/>
    <x v="49"/>
    <n v="522905"/>
    <x v="0"/>
    <m/>
    <m/>
    <m/>
    <s v="0000309225"/>
    <m/>
    <n v="14"/>
    <n v="592.69000000000005"/>
    <m/>
    <s v="IMPL,JJ,04.503.364,MIDFACE L-PLATE,4X6 HL,0.7MM,LEFT"/>
  </r>
  <r>
    <x v="20"/>
    <x v="20"/>
    <n v="4300174705"/>
    <x v="49"/>
    <n v="522905"/>
    <x v="0"/>
    <m/>
    <m/>
    <m/>
    <s v="0000309225"/>
    <m/>
    <n v="2"/>
    <n v="887.4"/>
    <m/>
    <s v="IMPL,S,04.038.405S,TFNA HELICAL BLADE,105MM"/>
  </r>
  <r>
    <x v="20"/>
    <x v="20"/>
    <n v="4300174705"/>
    <x v="49"/>
    <n v="522905"/>
    <x v="0"/>
    <m/>
    <m/>
    <m/>
    <s v="0000309225"/>
    <m/>
    <n v="6"/>
    <n v="887.4"/>
    <m/>
    <s v="IMPL,S,04.038.405S,TFNA HELICAL BLADE,105MM"/>
  </r>
  <r>
    <x v="20"/>
    <x v="20"/>
    <n v="4300174705"/>
    <x v="49"/>
    <n v="522905"/>
    <x v="0"/>
    <m/>
    <m/>
    <m/>
    <s v="0000309225"/>
    <m/>
    <n v="8"/>
    <n v="1181.03"/>
    <m/>
    <s v="IMPL,S,04.503.346,ADAPTION PLATE,.5MM"/>
  </r>
  <r>
    <x v="20"/>
    <x v="20"/>
    <n v="4300174705"/>
    <x v="49"/>
    <n v="522905"/>
    <x v="0"/>
    <m/>
    <m/>
    <m/>
    <s v="0000309225"/>
    <m/>
    <n v="10"/>
    <n v="592.69000000000005"/>
    <m/>
    <s v="IMPL,S,04.503.365,OBLIQUE L-PL,4X6 HOLE,RT,0.7MM THICK"/>
  </r>
  <r>
    <x v="20"/>
    <x v="20"/>
    <n v="4300174705"/>
    <x v="49"/>
    <n v="522905"/>
    <x v="0"/>
    <m/>
    <m/>
    <m/>
    <s v="0000309225"/>
    <m/>
    <n v="1"/>
    <n v="2830.81"/>
    <m/>
    <s v="NAIL,S,04.037.158S,PROXIMAL FEMORAL,11X380MM"/>
  </r>
  <r>
    <x v="20"/>
    <x v="20"/>
    <n v="4300174705"/>
    <x v="49"/>
    <n v="522905"/>
    <x v="0"/>
    <m/>
    <m/>
    <m/>
    <s v="0000309225"/>
    <m/>
    <n v="5"/>
    <n v="2830.81"/>
    <m/>
    <s v="NAIL,S,04.037.158S,PROXIMAL FEMORAL,11X380MM"/>
  </r>
  <r>
    <x v="20"/>
    <x v="20"/>
    <n v="4300174705"/>
    <x v="49"/>
    <n v="522905"/>
    <x v="0"/>
    <m/>
    <m/>
    <m/>
    <s v="0000309225"/>
    <m/>
    <n v="12"/>
    <n v="1846.05"/>
    <m/>
    <s v="PLT,S,04.503.801,SMALL,0.4 THICK PRE-FORMED ORBITAL,LT,CMF"/>
  </r>
  <r>
    <x v="20"/>
    <x v="20"/>
    <n v="4300174705"/>
    <x v="49"/>
    <n v="522905"/>
    <x v="0"/>
    <m/>
    <m/>
    <m/>
    <s v="0000309225"/>
    <m/>
    <n v="7"/>
    <n v="1244.0999999999999"/>
    <m/>
    <s v="SCW,S,04.503.225.01,TI MATRIX/MIDFACE,SELF DRILLING,5MM"/>
  </r>
  <r>
    <x v="20"/>
    <x v="20"/>
    <n v="4300174705"/>
    <x v="49"/>
    <n v="522905"/>
    <x v="0"/>
    <m/>
    <m/>
    <m/>
    <s v="0000309225"/>
    <m/>
    <n v="13"/>
    <n v="155.51"/>
    <m/>
    <s v="SCW,S,04.503.225.01,TI MATRIX/MIDFACE,SELF DRILLING,5MM"/>
  </r>
  <r>
    <x v="20"/>
    <x v="20"/>
    <n v="4300174705"/>
    <x v="49"/>
    <n v="522905"/>
    <x v="0"/>
    <m/>
    <m/>
    <m/>
    <s v="0000309225"/>
    <m/>
    <n v="11"/>
    <n v="466.54"/>
    <m/>
    <s v="SCW,S,04.503.226.01,TI MATRIX/MIDFACE,SELF DRILLING,6MM"/>
  </r>
  <r>
    <x v="20"/>
    <x v="20"/>
    <n v="4300174705"/>
    <x v="49"/>
    <n v="522905"/>
    <x v="0"/>
    <m/>
    <m/>
    <m/>
    <s v="0000309225"/>
    <m/>
    <n v="16"/>
    <n v="622.04999999999995"/>
    <m/>
    <s v="SCW,S,04.503.226.01,TI MATRIX/MIDFACE,SELF DRILLING,6MM"/>
  </r>
  <r>
    <x v="20"/>
    <x v="20"/>
    <n v="4300174705"/>
    <x v="49"/>
    <n v="522905"/>
    <x v="0"/>
    <m/>
    <m/>
    <m/>
    <s v="0000309229"/>
    <m/>
    <n v="2"/>
    <n v="913.5"/>
    <m/>
    <s v="IMPL,IN,56500025,PUTTY,OSTEOSURGE 300,2.5CC"/>
  </r>
  <r>
    <x v="20"/>
    <x v="20"/>
    <n v="4300174705"/>
    <x v="49"/>
    <n v="522905"/>
    <x v="0"/>
    <m/>
    <m/>
    <m/>
    <s v="0000309229"/>
    <m/>
    <n v="1"/>
    <n v="2164.3200000000002"/>
    <m/>
    <s v="IMPL,IN,56500100,PUTTY,OSTEOSURGE,300,10CC"/>
  </r>
  <r>
    <x v="20"/>
    <x v="20"/>
    <n v="4300174705"/>
    <x v="49"/>
    <n v="522905"/>
    <x v="0"/>
    <m/>
    <m/>
    <m/>
    <s v="0000309229"/>
    <m/>
    <n v="7"/>
    <n v="1468.13"/>
    <m/>
    <s v="IMPL,SS,PC1-013503,CROSS CONNECTOR,LG"/>
  </r>
  <r>
    <x v="20"/>
    <x v="20"/>
    <n v="4300174705"/>
    <x v="49"/>
    <n v="522905"/>
    <x v="0"/>
    <m/>
    <m/>
    <m/>
    <s v="0000309229"/>
    <m/>
    <n v="5"/>
    <n v="522"/>
    <m/>
    <s v="IMPL,SS,PC1-503590,90MM ROD"/>
  </r>
  <r>
    <x v="20"/>
    <x v="20"/>
    <n v="4300174705"/>
    <x v="49"/>
    <n v="522905"/>
    <x v="0"/>
    <m/>
    <m/>
    <m/>
    <s v="0000309229"/>
    <m/>
    <n v="3"/>
    <n v="5633.25"/>
    <m/>
    <s v="IMPL,SS,PCI-003514,SCREW,3.5X14MM"/>
  </r>
  <r>
    <x v="20"/>
    <x v="20"/>
    <n v="4300174705"/>
    <x v="49"/>
    <n v="522905"/>
    <x v="0"/>
    <m/>
    <m/>
    <m/>
    <s v="0000309229"/>
    <m/>
    <n v="8"/>
    <n v="804.75"/>
    <m/>
    <s v="IMPL,SS,PCI-003514,SCREW,3.5X14MM"/>
  </r>
  <r>
    <x v="20"/>
    <x v="20"/>
    <n v="4300174705"/>
    <x v="49"/>
    <n v="522905"/>
    <x v="0"/>
    <m/>
    <m/>
    <m/>
    <s v="0000309229"/>
    <m/>
    <n v="4"/>
    <n v="1609.5"/>
    <m/>
    <s v="IMPL,SS,PCI-003518,SCREW,3.5X18MM"/>
  </r>
  <r>
    <x v="20"/>
    <x v="20"/>
    <n v="4300174705"/>
    <x v="49"/>
    <n v="522905"/>
    <x v="0"/>
    <m/>
    <m/>
    <m/>
    <s v="0000309229"/>
    <m/>
    <n v="6"/>
    <n v="1087.5"/>
    <m/>
    <s v="IMPL,SS,PCI-400000,SET SCREWS"/>
  </r>
  <r>
    <x v="20"/>
    <x v="20"/>
    <n v="4300174705"/>
    <x v="49"/>
    <n v="522905"/>
    <x v="0"/>
    <m/>
    <m/>
    <m/>
    <s v="0000309232"/>
    <m/>
    <n v="1"/>
    <n v="4008.53"/>
    <m/>
    <s v="CAP,KY,FUSION,LUMBAR LEVEL ONE"/>
  </r>
  <r>
    <x v="20"/>
    <x v="20"/>
    <n v="4300174705"/>
    <x v="49"/>
    <n v="522905"/>
    <x v="0"/>
    <m/>
    <m/>
    <m/>
    <s v="0000309232"/>
    <m/>
    <n v="2"/>
    <n v="3153.75"/>
    <m/>
    <s v="IMPL,KY,1043-301-112,LUMBAR INTERBODY,TI ALLOY,30X11X12MM"/>
  </r>
  <r>
    <x v="20"/>
    <x v="20"/>
    <n v="4300175000"/>
    <x v="49"/>
    <n v="522860"/>
    <x v="0"/>
    <m/>
    <m/>
    <m/>
    <s v="0000296591"/>
    <m/>
    <n v="1"/>
    <n v="108800.33"/>
    <m/>
    <s v="Statstrip glucose strips, shipments sent quarterly"/>
  </r>
  <r>
    <x v="20"/>
    <x v="20"/>
    <n v="4300175000"/>
    <x v="49"/>
    <n v="521640"/>
    <x v="0"/>
    <m/>
    <m/>
    <m/>
    <s v="0000307049"/>
    <m/>
    <n v="1"/>
    <n v="29944.46"/>
    <m/>
    <s v="QUOTE: Q-19697INSTRUMENTATION MANAGER UPGRADE (see quote for all inclusions)"/>
  </r>
  <r>
    <x v="20"/>
    <x v="20"/>
    <n v="4300175000"/>
    <x v="49"/>
    <n v="522840"/>
    <x v="0"/>
    <m/>
    <m/>
    <m/>
    <s v="0000308962"/>
    <m/>
    <n v="2"/>
    <n v="4703.4399999999996"/>
    <m/>
    <s v="ITEM# 50 114 8245TAQPATH 1STEP RT-QPCR MM 10ML"/>
  </r>
  <r>
    <x v="20"/>
    <x v="20"/>
    <n v="4300175000"/>
    <x v="49"/>
    <n v="522840"/>
    <x v="0"/>
    <m/>
    <m/>
    <m/>
    <s v="0000308962"/>
    <m/>
    <n v="1"/>
    <n v="7960.5"/>
    <m/>
    <s v="ITEM# A47693KT,TQCK SARC-COV-2FASTPCR ASY"/>
  </r>
  <r>
    <x v="20"/>
    <x v="20"/>
    <n v="4300175000"/>
    <x v="49"/>
    <n v="522840"/>
    <x v="0"/>
    <m/>
    <m/>
    <m/>
    <s v="0000309013"/>
    <m/>
    <n v="5"/>
    <n v="55.03"/>
    <m/>
    <s v="30507  PIPETTE TIPS 50-250 UL"/>
  </r>
  <r>
    <x v="20"/>
    <x v="20"/>
    <n v="4300175000"/>
    <x v="49"/>
    <n v="522840"/>
    <x v="0"/>
    <m/>
    <m/>
    <m/>
    <s v="0000309013"/>
    <m/>
    <n v="2"/>
    <n v="2936.25"/>
    <m/>
    <s v="410851 - Bact/Alert FA Plus Blood Culture bottle"/>
  </r>
  <r>
    <x v="20"/>
    <x v="20"/>
    <n v="4300175000"/>
    <x v="49"/>
    <n v="522840"/>
    <x v="0"/>
    <m/>
    <m/>
    <m/>
    <s v="0000309013"/>
    <m/>
    <n v="3"/>
    <n v="2936.25"/>
    <m/>
    <s v="410852 - Bact/Alert FN Plus Blood Culture bottle"/>
  </r>
  <r>
    <x v="20"/>
    <x v="20"/>
    <n v="4300175000"/>
    <x v="49"/>
    <n v="522840"/>
    <x v="0"/>
    <m/>
    <m/>
    <m/>
    <s v="0000309013"/>
    <m/>
    <n v="1"/>
    <n v="293.63"/>
    <m/>
    <s v="410853 - Bact/Alert PF Plus Blood Culture bottle"/>
  </r>
  <r>
    <x v="20"/>
    <x v="20"/>
    <n v="4300175000"/>
    <x v="49"/>
    <n v="522840"/>
    <x v="0"/>
    <m/>
    <m/>
    <m/>
    <s v="0000309013"/>
    <m/>
    <n v="4"/>
    <n v="2534.96"/>
    <m/>
    <s v="413400  AST-GN69"/>
  </r>
  <r>
    <x v="20"/>
    <x v="20"/>
    <n v="4300175000"/>
    <x v="49"/>
    <n v="523220"/>
    <x v="0"/>
    <m/>
    <m/>
    <m/>
    <s v="0000309048"/>
    <m/>
    <n v="2"/>
    <n v="21954.51"/>
    <m/>
    <s v="CLINITEK STATUS MODULE"/>
  </r>
  <r>
    <x v="20"/>
    <x v="20"/>
    <n v="4300175000"/>
    <x v="49"/>
    <n v="523220"/>
    <x v="0"/>
    <m/>
    <m/>
    <m/>
    <s v="0000309048"/>
    <m/>
    <n v="1"/>
    <n v="36973.699999999997"/>
    <m/>
    <s v="NOVA STATSTRIP® GLU (Glucose) MODULE"/>
  </r>
  <r>
    <x v="20"/>
    <x v="20"/>
    <n v="4300175000"/>
    <x v="49"/>
    <n v="522840"/>
    <x v="0"/>
    <m/>
    <m/>
    <m/>
    <s v="0000309111"/>
    <m/>
    <n v="2"/>
    <n v="553.64"/>
    <m/>
    <s v="FREIGHT"/>
  </r>
  <r>
    <x v="20"/>
    <x v="20"/>
    <n v="4300175000"/>
    <x v="49"/>
    <n v="522840"/>
    <x v="0"/>
    <m/>
    <m/>
    <m/>
    <s v="0000309111"/>
    <m/>
    <n v="1"/>
    <n v="12465.47"/>
    <m/>
    <s v="ITEM# 12014115RELIANCE SARS-COV RT PCR ASSAY KIT"/>
  </r>
  <r>
    <x v="20"/>
    <x v="20"/>
    <n v="4300175000"/>
    <x v="49"/>
    <n v="522840"/>
    <x v="0"/>
    <m/>
    <m/>
    <m/>
    <s v="0000309144"/>
    <m/>
    <n v="9"/>
    <n v="226.2"/>
    <m/>
    <s v="BLD AGAR / AMB (LEVINE) # R02040 / 10/PK"/>
  </r>
  <r>
    <x v="20"/>
    <x v="20"/>
    <n v="4300175000"/>
    <x v="49"/>
    <n v="522840"/>
    <x v="0"/>
    <m/>
    <m/>
    <m/>
    <s v="0000309144"/>
    <m/>
    <n v="6"/>
    <n v="450.88"/>
    <m/>
    <s v="BLOOD AGAR  # R01202 / 100/CS"/>
  </r>
  <r>
    <x v="20"/>
    <x v="20"/>
    <n v="4300175000"/>
    <x v="49"/>
    <n v="522840"/>
    <x v="0"/>
    <m/>
    <m/>
    <m/>
    <s v="0000309144"/>
    <m/>
    <n v="7"/>
    <n v="158.6"/>
    <m/>
    <s v="CHOCOLATE AGAR  # R01302 / 100/CS"/>
  </r>
  <r>
    <x v="20"/>
    <x v="20"/>
    <n v="4300175000"/>
    <x v="49"/>
    <n v="522840"/>
    <x v="0"/>
    <m/>
    <m/>
    <m/>
    <s v="0000309144"/>
    <m/>
    <n v="10"/>
    <n v="1427.07"/>
    <m/>
    <s v="CHROMAGAE MRSA II, 22 350 783."/>
  </r>
  <r>
    <x v="20"/>
    <x v="20"/>
    <n v="4300175000"/>
    <x v="49"/>
    <n v="522840"/>
    <x v="0"/>
    <m/>
    <m/>
    <m/>
    <s v="0000309144"/>
    <m/>
    <n v="8"/>
    <n v="306.68"/>
    <m/>
    <s v="COLUMBIA CNA BLD AGAR # R02065 / 10/PK"/>
  </r>
  <r>
    <x v="20"/>
    <x v="20"/>
    <n v="4300175000"/>
    <x v="49"/>
    <n v="522840"/>
    <x v="0"/>
    <m/>
    <m/>
    <m/>
    <s v="0000309144"/>
    <m/>
    <n v="2"/>
    <n v="112.21"/>
    <m/>
    <s v="ITEM# 22130 3INX4IN ZORB SHEET 1000/CS"/>
  </r>
  <r>
    <x v="20"/>
    <x v="20"/>
    <n v="4300175000"/>
    <x v="49"/>
    <n v="522840"/>
    <x v="0"/>
    <m/>
    <m/>
    <m/>
    <s v="0000309144"/>
    <m/>
    <n v="5"/>
    <n v="22112.18"/>
    <m/>
    <s v="ITEM# R4601505  CAND GLABART ATCC MYA 2950 2/PK"/>
  </r>
  <r>
    <x v="20"/>
    <x v="20"/>
    <n v="4300175000"/>
    <x v="49"/>
    <n v="522840"/>
    <x v="0"/>
    <m/>
    <m/>
    <m/>
    <s v="0000309144"/>
    <m/>
    <n v="4"/>
    <n v="1117.08"/>
    <m/>
    <s v="ITEM# R4607080  ENTEROB AEROGENS ATCC13048 5PK"/>
  </r>
  <r>
    <x v="20"/>
    <x v="20"/>
    <n v="4300175000"/>
    <x v="49"/>
    <n v="522840"/>
    <x v="0"/>
    <m/>
    <m/>
    <m/>
    <s v="0000309144"/>
    <m/>
    <n v="1"/>
    <n v="67.930000000000007"/>
    <m/>
    <s v="ITEM# R607080ENTEROB AEROGENS ATCC13048 5PK"/>
  </r>
  <r>
    <x v="20"/>
    <x v="20"/>
    <n v="4300175000"/>
    <x v="49"/>
    <n v="522840"/>
    <x v="0"/>
    <m/>
    <m/>
    <m/>
    <s v="0000309144"/>
    <m/>
    <n v="3"/>
    <n v="88.46"/>
    <m/>
    <s v="ITEM# RT12700  M4RT NO BEADS 3ML/100ML 72/PK"/>
  </r>
  <r>
    <x v="20"/>
    <x v="20"/>
    <n v="4300175000"/>
    <x v="49"/>
    <n v="522840"/>
    <x v="0"/>
    <m/>
    <m/>
    <m/>
    <s v="0000309161"/>
    <m/>
    <n v="5"/>
    <n v="52.42"/>
    <m/>
    <s v="30507  PIPETTE TIPS 50-250 UL"/>
  </r>
  <r>
    <x v="20"/>
    <x v="20"/>
    <n v="4300175000"/>
    <x v="49"/>
    <n v="522840"/>
    <x v="0"/>
    <m/>
    <m/>
    <m/>
    <s v="0000309161"/>
    <m/>
    <n v="2"/>
    <n v="2936.25"/>
    <m/>
    <s v="410851 - Bact/Alert FA Plus Blood Culture bottle"/>
  </r>
  <r>
    <x v="20"/>
    <x v="20"/>
    <n v="4300175000"/>
    <x v="49"/>
    <n v="522840"/>
    <x v="0"/>
    <m/>
    <m/>
    <m/>
    <s v="0000309161"/>
    <m/>
    <n v="3"/>
    <n v="2936.25"/>
    <m/>
    <s v="410852 - Bact/Alert FN Plus Blood Culture bottle"/>
  </r>
  <r>
    <x v="20"/>
    <x v="20"/>
    <n v="4300175000"/>
    <x v="49"/>
    <n v="522840"/>
    <x v="0"/>
    <m/>
    <m/>
    <m/>
    <s v="0000309161"/>
    <m/>
    <n v="1"/>
    <n v="293.63"/>
    <m/>
    <s v="410853 - Bact/Alert PF Plus Blood Culture bottle"/>
  </r>
  <r>
    <x v="20"/>
    <x v="20"/>
    <n v="4300175000"/>
    <x v="49"/>
    <n v="522840"/>
    <x v="0"/>
    <m/>
    <m/>
    <m/>
    <s v="0000309161"/>
    <m/>
    <n v="4"/>
    <n v="2349"/>
    <m/>
    <s v="413400  AST-GN69"/>
  </r>
  <r>
    <x v="20"/>
    <x v="20"/>
    <n v="4300175000"/>
    <x v="49"/>
    <n v="522840"/>
    <x v="0"/>
    <m/>
    <m/>
    <m/>
    <s v="0000309213"/>
    <m/>
    <n v="2"/>
    <n v="1087.5"/>
    <m/>
    <s v="Part 41741 Control Solution 1, StatStrip"/>
  </r>
  <r>
    <x v="20"/>
    <x v="20"/>
    <n v="4300175000"/>
    <x v="49"/>
    <n v="522840"/>
    <x v="0"/>
    <m/>
    <m/>
    <m/>
    <s v="0000309213"/>
    <m/>
    <n v="3"/>
    <n v="1087.5"/>
    <m/>
    <s v="Part 41743 Control Solution 3, StatStrip"/>
  </r>
  <r>
    <x v="20"/>
    <x v="20"/>
    <n v="4300175000"/>
    <x v="49"/>
    <n v="522840"/>
    <x v="0"/>
    <m/>
    <m/>
    <m/>
    <s v="0000309213"/>
    <m/>
    <n v="1"/>
    <n v="146928.97"/>
    <m/>
    <s v="Part 42214 StatStrip Glucose Strips (1,800 test strips/case)"/>
  </r>
  <r>
    <x v="20"/>
    <x v="20"/>
    <n v="4300175010"/>
    <x v="49"/>
    <n v="522860"/>
    <x v="0"/>
    <m/>
    <m/>
    <m/>
    <s v="0000308969"/>
    <m/>
    <n v="3"/>
    <n v="469.41"/>
    <m/>
    <s v="ARKRAY AUTION CONTROL SOLUTION (H/L-FCM) 100/BX"/>
  </r>
  <r>
    <x v="20"/>
    <x v="20"/>
    <n v="4300175010"/>
    <x v="49"/>
    <n v="522860"/>
    <x v="0"/>
    <m/>
    <m/>
    <m/>
    <s v="0000308969"/>
    <m/>
    <n v="5"/>
    <n v="1084.02"/>
    <m/>
    <s v="ARKRAY AUTION DILUENT (BAC) 2.1 L/BOTTLE"/>
  </r>
  <r>
    <x v="20"/>
    <x v="20"/>
    <n v="4300175010"/>
    <x v="49"/>
    <n v="522860"/>
    <x v="0"/>
    <m/>
    <m/>
    <m/>
    <s v="0000308969"/>
    <m/>
    <n v="4"/>
    <n v="1477.59"/>
    <m/>
    <s v="ARKRAY AUTION DILUENT (SED), 2.1 L BOTTLE"/>
  </r>
  <r>
    <x v="20"/>
    <x v="20"/>
    <n v="4300175010"/>
    <x v="49"/>
    <n v="522860"/>
    <x v="0"/>
    <m/>
    <m/>
    <m/>
    <s v="0000308969"/>
    <m/>
    <n v="1"/>
    <n v="2183.27"/>
    <m/>
    <s v="ARKRAY AUTION SHEATH SOL 20 L/BOTTLE"/>
  </r>
  <r>
    <x v="20"/>
    <x v="20"/>
    <n v="4300175010"/>
    <x v="49"/>
    <n v="522860"/>
    <x v="0"/>
    <m/>
    <m/>
    <m/>
    <s v="0000308969"/>
    <m/>
    <n v="7"/>
    <n v="1084.02"/>
    <m/>
    <s v="ARKRAY AUTION STAINING SOLUTION (BAC)"/>
  </r>
  <r>
    <x v="20"/>
    <x v="20"/>
    <n v="4300175010"/>
    <x v="49"/>
    <n v="522860"/>
    <x v="0"/>
    <m/>
    <m/>
    <m/>
    <s v="0000308969"/>
    <m/>
    <n v="6"/>
    <n v="1957.39"/>
    <m/>
    <s v="ARKRAY AUTION STAINING SOLUTION (SED)"/>
  </r>
  <r>
    <x v="20"/>
    <x v="20"/>
    <n v="4300175010"/>
    <x v="49"/>
    <n v="522860"/>
    <x v="0"/>
    <m/>
    <m/>
    <m/>
    <s v="0000308969"/>
    <m/>
    <n v="2"/>
    <n v="4264.09"/>
    <m/>
    <s v="ARKRAY URIFLET STICKS S, 9HA  (100 ST/BT)"/>
  </r>
  <r>
    <x v="20"/>
    <x v="20"/>
    <n v="4300175010"/>
    <x v="49"/>
    <n v="522840"/>
    <x v="0"/>
    <m/>
    <m/>
    <m/>
    <s v="0000308973"/>
    <m/>
    <n v="2"/>
    <n v="1462.91"/>
    <m/>
    <s v="123 METHANOL"/>
  </r>
  <r>
    <x v="20"/>
    <x v="20"/>
    <n v="4300175010"/>
    <x v="49"/>
    <n v="522840"/>
    <x v="0"/>
    <m/>
    <m/>
    <m/>
    <s v="0000308973"/>
    <m/>
    <n v="6"/>
    <n v="5389.65"/>
    <m/>
    <s v="22 000 119 - SEDITROL ESR QC 6X4.5 ML/PK"/>
  </r>
  <r>
    <x v="20"/>
    <x v="20"/>
    <n v="4300175010"/>
    <x v="49"/>
    <n v="522840"/>
    <x v="0"/>
    <m/>
    <m/>
    <m/>
    <s v="0000308973"/>
    <m/>
    <n v="7"/>
    <n v="49.81"/>
    <m/>
    <s v="23 100 149 - SANICLTH AF3 LG CANISTR 160/PK"/>
  </r>
  <r>
    <x v="20"/>
    <x v="20"/>
    <n v="4300175010"/>
    <x v="49"/>
    <n v="522840"/>
    <x v="0"/>
    <m/>
    <m/>
    <m/>
    <s v="0000308973"/>
    <m/>
    <n v="1"/>
    <n v="286.97000000000003"/>
    <m/>
    <s v="CENT TB 16X100 12ML #22 171 622"/>
  </r>
  <r>
    <x v="20"/>
    <x v="20"/>
    <n v="4300175010"/>
    <x v="49"/>
    <n v="522840"/>
    <x v="0"/>
    <m/>
    <m/>
    <m/>
    <s v="0000308973"/>
    <m/>
    <n v="5"/>
    <n v="3407.62"/>
    <m/>
    <s v="CHEMSTRIP MICRAL URINE TEST, F, #23305022, 30 STRIP"/>
  </r>
  <r>
    <x v="20"/>
    <x v="20"/>
    <n v="4300175010"/>
    <x v="49"/>
    <n v="522840"/>
    <x v="0"/>
    <m/>
    <m/>
    <m/>
    <s v="0000308973"/>
    <m/>
    <n v="4"/>
    <n v="1008.37"/>
    <m/>
    <s v="IWASH CLEANSING AGENT 4EA/CS / 2 000 120"/>
  </r>
  <r>
    <x v="20"/>
    <x v="20"/>
    <n v="4300175010"/>
    <x v="49"/>
    <n v="522840"/>
    <x v="0"/>
    <m/>
    <m/>
    <m/>
    <s v="0000308973"/>
    <m/>
    <n v="8"/>
    <n v="404.55"/>
    <m/>
    <s v="NC9860879 - BEADS Q C"/>
  </r>
  <r>
    <x v="20"/>
    <x v="20"/>
    <n v="4300175010"/>
    <x v="49"/>
    <n v="522840"/>
    <x v="0"/>
    <m/>
    <m/>
    <m/>
    <s v="0000308973"/>
    <m/>
    <n v="3"/>
    <n v="2023.27"/>
    <m/>
    <s v="Thermo Scientific G CVRGLS NO 1 30X22MM 1 OZ/PK"/>
  </r>
  <r>
    <x v="20"/>
    <x v="20"/>
    <n v="4300175010"/>
    <x v="49"/>
    <n v="522840"/>
    <x v="0"/>
    <m/>
    <m/>
    <m/>
    <s v="0000309002"/>
    <m/>
    <n v="11"/>
    <n v="988.97"/>
    <m/>
    <s v="7547181 - WRIGHT GIEMSA BUFFER"/>
  </r>
  <r>
    <x v="20"/>
    <x v="20"/>
    <n v="4300175010"/>
    <x v="49"/>
    <n v="522840"/>
    <x v="0"/>
    <m/>
    <m/>
    <m/>
    <s v="0000309002"/>
    <m/>
    <n v="10"/>
    <n v="2934.73"/>
    <m/>
    <s v="A50832 - WRIGHT GIEMSA STAIN"/>
  </r>
  <r>
    <x v="20"/>
    <x v="20"/>
    <n v="4300175010"/>
    <x v="49"/>
    <n v="522840"/>
    <x v="0"/>
    <m/>
    <m/>
    <m/>
    <s v="0000309002"/>
    <m/>
    <n v="9"/>
    <n v="3703.05"/>
    <m/>
    <s v="B01276 - GLASS SLIDES"/>
  </r>
  <r>
    <x v="20"/>
    <x v="20"/>
    <n v="4300175010"/>
    <x v="49"/>
    <n v="522840"/>
    <x v="0"/>
    <m/>
    <m/>
    <m/>
    <s v="0000309002"/>
    <m/>
    <n v="7"/>
    <n v="3573.96"/>
    <m/>
    <s v="C07297 - 6C PLUS CELL CONTROL (9X3.5 ML)"/>
  </r>
  <r>
    <x v="20"/>
    <x v="20"/>
    <n v="4300175010"/>
    <x v="49"/>
    <n v="522840"/>
    <x v="0"/>
    <m/>
    <m/>
    <m/>
    <s v="0000309002"/>
    <m/>
    <n v="5"/>
    <n v="2341.17"/>
    <m/>
    <s v="FP, #628017, DXH DILUENT, 10 L"/>
  </r>
  <r>
    <x v="20"/>
    <x v="20"/>
    <n v="4300175010"/>
    <x v="49"/>
    <n v="522840"/>
    <x v="0"/>
    <m/>
    <m/>
    <m/>
    <s v="0000309002"/>
    <m/>
    <n v="1"/>
    <n v="7753.01"/>
    <m/>
    <s v="FP, #628019, DXH CELL LYSE, 5L"/>
  </r>
  <r>
    <x v="20"/>
    <x v="20"/>
    <n v="4300175010"/>
    <x v="49"/>
    <n v="522840"/>
    <x v="0"/>
    <m/>
    <m/>
    <m/>
    <s v="0000309002"/>
    <m/>
    <n v="2"/>
    <n v="1615.26"/>
    <m/>
    <s v="FP, #628020, DXH DIFF PACK"/>
  </r>
  <r>
    <x v="20"/>
    <x v="20"/>
    <n v="4300175010"/>
    <x v="49"/>
    <n v="522840"/>
    <x v="0"/>
    <m/>
    <m/>
    <m/>
    <s v="0000309002"/>
    <m/>
    <n v="3"/>
    <n v="4307.37"/>
    <m/>
    <s v="FP, #628021, DXH RETIC PACK"/>
  </r>
  <r>
    <x v="20"/>
    <x v="20"/>
    <n v="4300175010"/>
    <x v="49"/>
    <n v="522840"/>
    <x v="0"/>
    <m/>
    <m/>
    <m/>
    <s v="0000309002"/>
    <m/>
    <n v="4"/>
    <n v="1664.53"/>
    <m/>
    <s v="FP, #628023, DXH CLEANER, 10 L"/>
  </r>
  <r>
    <x v="20"/>
    <x v="20"/>
    <n v="4300175010"/>
    <x v="49"/>
    <n v="522840"/>
    <x v="0"/>
    <m/>
    <m/>
    <m/>
    <s v="0000309002"/>
    <m/>
    <n v="6"/>
    <n v="1049.8699999999999"/>
    <m/>
    <s v="FP, #628024, LATRON CONTROL"/>
  </r>
  <r>
    <x v="20"/>
    <x v="20"/>
    <n v="4300175010"/>
    <x v="49"/>
    <n v="522840"/>
    <x v="0"/>
    <m/>
    <m/>
    <m/>
    <s v="0000309002"/>
    <m/>
    <n v="8"/>
    <n v="2584.34"/>
    <m/>
    <s v="FP, #628030,  BODY FLUID CONTROL"/>
  </r>
  <r>
    <x v="20"/>
    <x v="20"/>
    <n v="4300175010"/>
    <x v="49"/>
    <n v="522840"/>
    <x v="0"/>
    <m/>
    <m/>
    <m/>
    <s v="0000309002"/>
    <m/>
    <n v="12"/>
    <n v="1893.12"/>
    <m/>
    <s v="PRINTER RIBBON CARTRIDGE PRINTERB11482"/>
  </r>
  <r>
    <x v="20"/>
    <x v="20"/>
    <n v="4300175010"/>
    <x v="49"/>
    <n v="522840"/>
    <x v="0"/>
    <m/>
    <m/>
    <m/>
    <s v="0000309060"/>
    <m/>
    <n v="3"/>
    <n v="469.63"/>
    <m/>
    <s v="ARKRAY AUTION CONTROL SOLUTION (H/L-FCM) 100/BX"/>
  </r>
  <r>
    <x v="20"/>
    <x v="20"/>
    <n v="4300175010"/>
    <x v="49"/>
    <n v="522840"/>
    <x v="0"/>
    <m/>
    <m/>
    <m/>
    <s v="0000309060"/>
    <m/>
    <n v="5"/>
    <n v="1084.02"/>
    <m/>
    <s v="ARKRAY AUTION DILUENT (BAC) 2.1 L/BOTTLE"/>
  </r>
  <r>
    <x v="20"/>
    <x v="20"/>
    <n v="4300175010"/>
    <x v="49"/>
    <n v="522840"/>
    <x v="0"/>
    <m/>
    <m/>
    <m/>
    <s v="0000309060"/>
    <m/>
    <n v="4"/>
    <n v="1477.59"/>
    <m/>
    <s v="ARKRAY AUTION DILUENT (SED), 2.1 L BOTTLE"/>
  </r>
  <r>
    <x v="20"/>
    <x v="20"/>
    <n v="4300175010"/>
    <x v="49"/>
    <n v="522840"/>
    <x v="0"/>
    <m/>
    <m/>
    <m/>
    <s v="0000309060"/>
    <m/>
    <n v="1"/>
    <n v="2183.27"/>
    <m/>
    <s v="ARKRAY AUTION SHEATH SOL 20 L/BOTTLE"/>
  </r>
  <r>
    <x v="20"/>
    <x v="20"/>
    <n v="4300175010"/>
    <x v="49"/>
    <n v="522840"/>
    <x v="0"/>
    <m/>
    <m/>
    <m/>
    <s v="0000309060"/>
    <m/>
    <n v="7"/>
    <n v="1084.02"/>
    <m/>
    <s v="ARKRAY AUTION STAINING SOLUTION (BAC)"/>
  </r>
  <r>
    <x v="20"/>
    <x v="20"/>
    <n v="4300175010"/>
    <x v="49"/>
    <n v="522840"/>
    <x v="0"/>
    <m/>
    <m/>
    <m/>
    <s v="0000309060"/>
    <m/>
    <n v="6"/>
    <n v="1955.22"/>
    <m/>
    <s v="ARKRAY AUTION STAINING SOLUTION (SED)"/>
  </r>
  <r>
    <x v="20"/>
    <x v="20"/>
    <n v="4300175010"/>
    <x v="49"/>
    <n v="522840"/>
    <x v="0"/>
    <m/>
    <m/>
    <m/>
    <s v="0000309060"/>
    <m/>
    <n v="2"/>
    <n v="4264.09"/>
    <m/>
    <s v="ARKRAY URIFLET STICKS S, 9HA  (100 ST/BT)"/>
  </r>
  <r>
    <x v="20"/>
    <x v="20"/>
    <n v="4300175020"/>
    <x v="49"/>
    <n v="522840"/>
    <x v="0"/>
    <m/>
    <m/>
    <m/>
    <s v="0000305962"/>
    <m/>
    <n v="4"/>
    <n v="62101.69"/>
    <m/>
    <s v="Biofire RP2.1 panel. 30 tests"/>
  </r>
  <r>
    <x v="20"/>
    <x v="20"/>
    <n v="4300175020"/>
    <x v="49"/>
    <n v="521600"/>
    <x v="0"/>
    <m/>
    <m/>
    <m/>
    <s v="0000309168"/>
    <m/>
    <n v="1"/>
    <n v="26533"/>
    <m/>
    <s v="ANALYTICS SOFTWARE AND PROFESSIONAL SERVICES"/>
  </r>
  <r>
    <x v="20"/>
    <x v="20"/>
    <n v="4300175030"/>
    <x v="49"/>
    <n v="546160"/>
    <x v="3"/>
    <m/>
    <m/>
    <m/>
    <s v="0000308421"/>
    <m/>
    <n v="1"/>
    <n v="61427.8"/>
    <m/>
    <s v="Atellica IM1300"/>
  </r>
  <r>
    <x v="20"/>
    <x v="20"/>
    <n v="4300175030"/>
    <x v="49"/>
    <n v="546160"/>
    <x v="3"/>
    <m/>
    <m/>
    <m/>
    <s v="0000308421"/>
    <m/>
    <n v="2"/>
    <n v="9702.6"/>
    <m/>
    <s v="Atellica Solution UPS &amp; EBM PA25K12672"/>
  </r>
  <r>
    <x v="20"/>
    <x v="20"/>
    <n v="4300175030"/>
    <x v="49"/>
    <n v="546160"/>
    <x v="3"/>
    <m/>
    <m/>
    <m/>
    <s v="0000308421"/>
    <m/>
    <n v="3"/>
    <n v="9702.6"/>
    <m/>
    <s v="Atellica Solution UPS &amp; EBM PA25L26H48"/>
  </r>
  <r>
    <x v="20"/>
    <x v="20"/>
    <n v="4300175030"/>
    <x v="49"/>
    <n v="546160"/>
    <x v="3"/>
    <m/>
    <m/>
    <m/>
    <s v="0000308421"/>
    <m/>
    <n v="4"/>
    <n v="137636.57999999999"/>
    <m/>
    <s v="Dimension Vista 500 DV370474"/>
  </r>
  <r>
    <x v="20"/>
    <x v="20"/>
    <n v="4300175030"/>
    <x v="49"/>
    <n v="522840"/>
    <x v="0"/>
    <m/>
    <m/>
    <m/>
    <s v="0000309152"/>
    <m/>
    <n v="2"/>
    <n v="217.5"/>
    <m/>
    <s v="ITEM# 109956544MULTI-DILUENT 2 2PK ATELLICA IM CONS"/>
  </r>
  <r>
    <x v="20"/>
    <x v="20"/>
    <n v="4300175030"/>
    <x v="49"/>
    <n v="522840"/>
    <x v="0"/>
    <m/>
    <m/>
    <m/>
    <s v="0000309152"/>
    <m/>
    <n v="6"/>
    <n v="65.25"/>
    <m/>
    <s v="ITEM# 10995666PW3 KIT ATELLICA IM CONS"/>
  </r>
  <r>
    <x v="20"/>
    <x v="20"/>
    <n v="4300175030"/>
    <x v="49"/>
    <n v="522840"/>
    <x v="0"/>
    <m/>
    <m/>
    <m/>
    <s v="0000309152"/>
    <m/>
    <n v="4"/>
    <n v="2421.2600000000002"/>
    <m/>
    <s v="ITEM# 10995675SYPHILIS ATELLICA IM RG7"/>
  </r>
  <r>
    <x v="20"/>
    <x v="20"/>
    <n v="4300175030"/>
    <x v="49"/>
    <n v="522840"/>
    <x v="0"/>
    <m/>
    <m/>
    <m/>
    <s v="0000309152"/>
    <m/>
    <n v="5"/>
    <n v="467.63"/>
    <m/>
    <s v="ITEM# 10995676SYPHILIS QC KIT"/>
  </r>
  <r>
    <x v="20"/>
    <x v="20"/>
    <n v="4300175030"/>
    <x v="49"/>
    <n v="522840"/>
    <x v="0"/>
    <m/>
    <m/>
    <m/>
    <s v="0000309152"/>
    <m/>
    <n v="1"/>
    <n v="543.75"/>
    <m/>
    <s v="ITEM# 11098502CLEANER - ATELLICA IM-CONS 2X1.5L"/>
  </r>
  <r>
    <x v="20"/>
    <x v="20"/>
    <n v="4300175030"/>
    <x v="49"/>
    <n v="522840"/>
    <x v="0"/>
    <m/>
    <m/>
    <m/>
    <s v="0000309152"/>
    <m/>
    <n v="3"/>
    <n v="2321.81"/>
    <m/>
    <s v="ITEM#10995605 HBSII QC KIT ATELLICA IM CTL"/>
  </r>
  <r>
    <x v="20"/>
    <x v="20"/>
    <n v="4300175050"/>
    <x v="49"/>
    <n v="522840"/>
    <x v="0"/>
    <m/>
    <m/>
    <s v="COVID19RUHSMC"/>
    <s v="0000304585"/>
    <m/>
    <n v="1"/>
    <n v="282750"/>
    <m/>
    <s v="Testing &amp; Reagent supplies"/>
  </r>
  <r>
    <x v="20"/>
    <x v="20"/>
    <n v="4300175050"/>
    <x v="49"/>
    <n v="546160"/>
    <x v="3"/>
    <m/>
    <m/>
    <s v="COVID19RUHSMC"/>
    <s v="0000308231"/>
    <m/>
    <n v="5"/>
    <n v="5487.53"/>
    <m/>
    <s v="ITEM 11000931  This service belongs to Instrument: 1201131ENP CFX OPUS PCR OS CFX OPUS or CFX OPUS Dx, 1 yr FULL ON-SITE Extended Cover Service Plan. See quote for all inclusions"/>
  </r>
  <r>
    <x v="20"/>
    <x v="20"/>
    <n v="4300175050"/>
    <x v="49"/>
    <n v="546160"/>
    <x v="3"/>
    <m/>
    <m/>
    <s v="COVID19RUHSMC"/>
    <s v="0000308231"/>
    <m/>
    <n v="4"/>
    <n v="1.0900000000000001"/>
    <m/>
    <s v="ITEM# 12004128  CFX Maestro Software, Mac EditionMac edition of CFX Maestro Software forreal-time PCR plate setup, data analysis,statistics, and graphing of results"/>
  </r>
  <r>
    <x v="20"/>
    <x v="20"/>
    <n v="4300175050"/>
    <x v="49"/>
    <n v="546160"/>
    <x v="3"/>
    <m/>
    <m/>
    <s v="COVID19RUHSMC"/>
    <s v="0000308231"/>
    <m/>
    <n v="3"/>
    <n v="1.0900000000000001"/>
    <m/>
    <s v="ITEM# 12013346  CFX Opus Wi-Fi Adapter, North America &amp; OthersWi-Fi antenna enables Wi-Fi connectionfor CFX Opus in North America and otherspecific countries."/>
  </r>
  <r>
    <x v="20"/>
    <x v="20"/>
    <n v="4300175050"/>
    <x v="49"/>
    <n v="546160"/>
    <x v="3"/>
    <m/>
    <m/>
    <s v="COVID19RUHSMC"/>
    <s v="0000308231"/>
    <m/>
    <n v="2"/>
    <n v="1.0900000000000001"/>
    <m/>
    <s v="ITEM# 12013758  CFX Maestro Software 2.3 for Windows PC1 license, CFX Maestro 2.3, software forreal-time PCR plate setup, data collection,statistics, and graphing of results; forWindows PCs"/>
  </r>
  <r>
    <x v="20"/>
    <x v="20"/>
    <n v="4300175050"/>
    <x v="49"/>
    <n v="546160"/>
    <x v="3"/>
    <m/>
    <m/>
    <s v="COVID19RUHSMC"/>
    <s v="0000308231"/>
    <m/>
    <n v="1"/>
    <n v="32625"/>
    <m/>
    <s v="QUOTE: Q203711-CPQ22ITEM# 12011319  CFX Opus 96 Real-Time PCR Instrument96-well, 5-color plus FRET, networkconnectedreal-time PCR detectionsystem, includes CFX Opus 96 base unit,cables"/>
  </r>
  <r>
    <x v="20"/>
    <x v="20"/>
    <n v="4300175050"/>
    <x v="49"/>
    <n v="522840"/>
    <x v="0"/>
    <m/>
    <m/>
    <m/>
    <s v="0000309135"/>
    <m/>
    <n v="2"/>
    <n v="14360.98"/>
    <m/>
    <s v="ITEM# 22387031DEEPWELL 96 PLATE PS V 50/PK"/>
  </r>
  <r>
    <x v="20"/>
    <x v="20"/>
    <n v="4300175050"/>
    <x v="49"/>
    <n v="522840"/>
    <x v="0"/>
    <m/>
    <m/>
    <m/>
    <s v="0000309135"/>
    <m/>
    <n v="3"/>
    <n v="3177.68"/>
    <m/>
    <s v="ITEM# A42364MAGMAX ELUTION BUFFER 1000RXNS"/>
  </r>
  <r>
    <x v="20"/>
    <x v="20"/>
    <n v="4300175050"/>
    <x v="49"/>
    <n v="522840"/>
    <x v="0"/>
    <m/>
    <m/>
    <m/>
    <s v="0000309135"/>
    <m/>
    <n v="4"/>
    <n v="924.33"/>
    <m/>
    <s v="ITEM# BP2818500MOLECULAR BIOLOGY GRADE ETHANO"/>
  </r>
  <r>
    <x v="20"/>
    <x v="20"/>
    <n v="4300175050"/>
    <x v="49"/>
    <n v="522840"/>
    <x v="0"/>
    <m/>
    <m/>
    <m/>
    <s v="0000309135"/>
    <m/>
    <n v="1"/>
    <n v="2126.2800000000002"/>
    <m/>
    <s v="QUOTE: 2139-1129-86ITEM# 1495949BTUBE PP CONICAL 15ML 500/CS (Polypropylene), Max (see quote for all inclusions)"/>
  </r>
  <r>
    <x v="20"/>
    <x v="20"/>
    <n v="4300175200"/>
    <x v="49"/>
    <n v="525180"/>
    <x v="0"/>
    <m/>
    <m/>
    <m/>
    <s v="0000307788"/>
    <m/>
    <n v="1"/>
    <n v="65016.04"/>
    <m/>
    <s v="CLINICAL LABORATORY SERVICES"/>
  </r>
  <r>
    <x v="20"/>
    <x v="20"/>
    <n v="4300175200"/>
    <x v="49"/>
    <n v="525440"/>
    <x v="0"/>
    <m/>
    <m/>
    <m/>
    <s v="0000307910"/>
    <m/>
    <n v="1"/>
    <n v="58516.2"/>
    <m/>
    <s v="TRANSCRIPTION SERVICES (HIM)"/>
  </r>
  <r>
    <x v="20"/>
    <x v="20"/>
    <n v="4300175400"/>
    <x v="49"/>
    <n v="522860"/>
    <x v="0"/>
    <m/>
    <m/>
    <m/>
    <s v="0000296792"/>
    <m/>
    <n v="1"/>
    <n v="330000"/>
    <m/>
    <s v="AGREEMENT FOR BLOOD BANK PRODUCTS &amp; SVCS"/>
  </r>
  <r>
    <x v="20"/>
    <x v="20"/>
    <n v="4300175400"/>
    <x v="49"/>
    <n v="522860"/>
    <x v="0"/>
    <m/>
    <m/>
    <m/>
    <s v="0000297713"/>
    <m/>
    <n v="1"/>
    <n v="2750000"/>
    <m/>
    <s v="BLOOD BANK PRODUCTS &amp; SVCS"/>
  </r>
  <r>
    <x v="20"/>
    <x v="20"/>
    <n v="4300175700"/>
    <x v="49"/>
    <n v="521600"/>
    <x v="0"/>
    <m/>
    <m/>
    <m/>
    <s v="0000299356"/>
    <m/>
    <n v="1"/>
    <n v="9450"/>
    <m/>
    <s v="AC3_PARTNERAC3 PARTNER SERVICE SN 200144F"/>
  </r>
  <r>
    <x v="20"/>
    <x v="20"/>
    <n v="4300175700"/>
    <x v="49"/>
    <n v="521600"/>
    <x v="0"/>
    <m/>
    <m/>
    <m/>
    <s v="0000299356"/>
    <m/>
    <n v="2"/>
    <n v="9450"/>
    <m/>
    <s v="AC3_PARTNERAC3 PARTNER SERVICE SN 200147F"/>
  </r>
  <r>
    <x v="20"/>
    <x v="20"/>
    <n v="4300175700"/>
    <x v="49"/>
    <n v="521600"/>
    <x v="0"/>
    <m/>
    <m/>
    <m/>
    <s v="0000299356"/>
    <m/>
    <n v="3"/>
    <n v="-1890"/>
    <m/>
    <m/>
  </r>
  <r>
    <x v="20"/>
    <x v="20"/>
    <n v="4300175700"/>
    <x v="49"/>
    <n v="546160"/>
    <x v="3"/>
    <m/>
    <m/>
    <m/>
    <s v="0000304355"/>
    <m/>
    <n v="3"/>
    <n v="3960"/>
    <m/>
    <s v="Inv# 9502645860"/>
  </r>
  <r>
    <x v="20"/>
    <x v="20"/>
    <n v="4300175700"/>
    <x v="49"/>
    <n v="546160"/>
    <x v="3"/>
    <m/>
    <m/>
    <m/>
    <s v="0000304355"/>
    <m/>
    <n v="2"/>
    <n v="9200"/>
    <m/>
    <s v="Inv# 9504341146"/>
  </r>
  <r>
    <x v="20"/>
    <x v="20"/>
    <n v="4300175700"/>
    <x v="49"/>
    <n v="546160"/>
    <x v="3"/>
    <m/>
    <m/>
    <m/>
    <s v="0000304355"/>
    <m/>
    <n v="1"/>
    <n v="17010"/>
    <m/>
    <s v="Inv# 9504464782"/>
  </r>
  <r>
    <x v="20"/>
    <x v="20"/>
    <n v="4300175700"/>
    <x v="49"/>
    <n v="522820"/>
    <x v="0"/>
    <m/>
    <m/>
    <m/>
    <s v="0000306689"/>
    <m/>
    <n v="14"/>
    <n v="571.20000000000005"/>
    <m/>
    <s v="PACK,ML,DYNJ61756,CATH LAB LF"/>
  </r>
  <r>
    <x v="20"/>
    <x v="20"/>
    <n v="4300175700"/>
    <x v="49"/>
    <n v="522820"/>
    <x v="0"/>
    <m/>
    <m/>
    <m/>
    <s v="0000308368"/>
    <m/>
    <n v="14"/>
    <n v="1199.51"/>
    <m/>
    <s v="PACK,ML,DYNJ61756,CATH LAB LF"/>
  </r>
  <r>
    <x v="20"/>
    <x v="20"/>
    <n v="4300175700"/>
    <x v="49"/>
    <n v="522860"/>
    <x v="0"/>
    <m/>
    <m/>
    <m/>
    <s v="0000309054"/>
    <m/>
    <n v="3"/>
    <n v="446.09"/>
    <m/>
    <s v="BOX,JJ,20227,STERRAD 100NX CASSETTE COLLECTION"/>
  </r>
  <r>
    <x v="20"/>
    <x v="20"/>
    <n v="4300175700"/>
    <x v="49"/>
    <n v="522860"/>
    <x v="0"/>
    <m/>
    <m/>
    <m/>
    <s v="0000309054"/>
    <m/>
    <n v="9"/>
    <n v="422.04"/>
    <m/>
    <s v="COVERALL,PHS,55819,POLYPROPYLENE SZ 5XL"/>
  </r>
  <r>
    <x v="20"/>
    <x v="20"/>
    <n v="4300175700"/>
    <x v="49"/>
    <n v="522860"/>
    <x v="0"/>
    <m/>
    <m/>
    <m/>
    <s v="0000309054"/>
    <m/>
    <n v="2"/>
    <n v="492.07"/>
    <m/>
    <s v="LINER,KC,OML48139,TRAY, 20&quot;X25&quot;,DISP"/>
  </r>
  <r>
    <x v="20"/>
    <x v="20"/>
    <n v="4300175700"/>
    <x v="49"/>
    <n v="522860"/>
    <x v="0"/>
    <m/>
    <m/>
    <m/>
    <s v="0000309054"/>
    <m/>
    <n v="6"/>
    <n v="125.19"/>
    <m/>
    <s v="MASK,KC,49215,SURGICAL,ANTIFOG"/>
  </r>
  <r>
    <x v="20"/>
    <x v="20"/>
    <n v="4300175700"/>
    <x v="49"/>
    <n v="522860"/>
    <x v="0"/>
    <m/>
    <m/>
    <m/>
    <s v="0000309054"/>
    <m/>
    <n v="8"/>
    <n v="263.87"/>
    <m/>
    <s v="POUCH,ML,COVCATCH10,ENDOCATCH,10MM,SPECIMEN,1TIME"/>
  </r>
  <r>
    <x v="20"/>
    <x v="20"/>
    <n v="4300175700"/>
    <x v="49"/>
    <n v="522920"/>
    <x v="0"/>
    <m/>
    <m/>
    <m/>
    <s v="0000309054"/>
    <m/>
    <n v="12"/>
    <n v="3840.94"/>
    <m/>
    <s v="MODULE,ML,DYNJ903113B,UPPER EXTREMITY"/>
  </r>
  <r>
    <x v="20"/>
    <x v="20"/>
    <n v="4300175700"/>
    <x v="49"/>
    <n v="522920"/>
    <x v="0"/>
    <m/>
    <m/>
    <m/>
    <s v="0000309054"/>
    <m/>
    <n v="14"/>
    <n v="4503.07"/>
    <m/>
    <s v="MODULE,ML,DYNJ903117D,GENERAL LAPAROSCOPIC"/>
  </r>
  <r>
    <x v="20"/>
    <x v="20"/>
    <n v="4300175700"/>
    <x v="49"/>
    <n v="522920"/>
    <x v="0"/>
    <m/>
    <m/>
    <m/>
    <s v="0000309054"/>
    <m/>
    <n v="10"/>
    <n v="2241.66"/>
    <m/>
    <s v="MODULE,ML,DYNJ903118D,LAMINECTOMY"/>
  </r>
  <r>
    <x v="20"/>
    <x v="20"/>
    <n v="4300175700"/>
    <x v="49"/>
    <n v="522920"/>
    <x v="0"/>
    <m/>
    <m/>
    <m/>
    <s v="0000309054"/>
    <m/>
    <n v="11"/>
    <n v="4415.63"/>
    <m/>
    <s v="MODULE,ML,DYNJ903119C,LOWER EXTREMITY"/>
  </r>
  <r>
    <x v="20"/>
    <x v="20"/>
    <n v="4300175700"/>
    <x v="49"/>
    <n v="522920"/>
    <x v="0"/>
    <m/>
    <m/>
    <m/>
    <s v="0000309054"/>
    <m/>
    <n v="15"/>
    <n v="2319.9899999999998"/>
    <m/>
    <s v="MODULE,ML,DYNJ903120C,HIP"/>
  </r>
  <r>
    <x v="20"/>
    <x v="20"/>
    <n v="4300175700"/>
    <x v="49"/>
    <n v="522920"/>
    <x v="0"/>
    <m/>
    <m/>
    <m/>
    <s v="0000309054"/>
    <m/>
    <n v="16"/>
    <n v="955.7"/>
    <m/>
    <s v="MODULE,ML,DYNJ903121D,CYSTO"/>
  </r>
  <r>
    <x v="20"/>
    <x v="20"/>
    <n v="4300175700"/>
    <x v="49"/>
    <n v="522920"/>
    <x v="0"/>
    <m/>
    <m/>
    <m/>
    <s v="0000309054"/>
    <m/>
    <n v="13"/>
    <n v="3453.68"/>
    <m/>
    <s v="MODULE,ML,DYNJ903126B,BASIN DOUBLE SPLIT DRAPE"/>
  </r>
  <r>
    <x v="20"/>
    <x v="20"/>
    <n v="4300175700"/>
    <x v="49"/>
    <n v="523230"/>
    <x v="0"/>
    <m/>
    <m/>
    <m/>
    <s v="0000309054"/>
    <m/>
    <n v="7"/>
    <n v="557.82000000000005"/>
    <m/>
    <s v="GOWN,KC,44675,ULTRA SURGICAL,XXL"/>
  </r>
  <r>
    <x v="20"/>
    <x v="20"/>
    <n v="4300175700"/>
    <x v="49"/>
    <n v="526900"/>
    <x v="0"/>
    <m/>
    <m/>
    <m/>
    <s v="0000309054"/>
    <m/>
    <n v="5"/>
    <n v="1159.29"/>
    <m/>
    <s v="DEVICE,CV,EGIA45AMT,AR MED THKSUL"/>
  </r>
  <r>
    <x v="20"/>
    <x v="20"/>
    <n v="4300175700"/>
    <x v="49"/>
    <n v="526900"/>
    <x v="0"/>
    <m/>
    <m/>
    <m/>
    <s v="0000309054"/>
    <m/>
    <n v="4"/>
    <n v="1116.6600000000001"/>
    <m/>
    <s v="DEVICE,CV,EGIA45AVM,ENDO,ARTIC,45,VASC,MED,RELOAD"/>
  </r>
  <r>
    <x v="20"/>
    <x v="20"/>
    <n v="4300175700"/>
    <x v="49"/>
    <n v="526900"/>
    <x v="0"/>
    <m/>
    <m/>
    <m/>
    <s v="0000309054"/>
    <m/>
    <n v="1"/>
    <n v="1099.95"/>
    <m/>
    <s v="INST,BD,2013067-003,ADT CANN,CAPNOFLEX LF ORAL/NAS"/>
  </r>
  <r>
    <x v="20"/>
    <x v="20"/>
    <n v="4300175700"/>
    <x v="49"/>
    <n v="522820"/>
    <x v="0"/>
    <m/>
    <m/>
    <m/>
    <s v="0000309061"/>
    <m/>
    <n v="6"/>
    <n v="244.69"/>
    <m/>
    <s v="CATH,BS,39171-06201,MUSTANG,BALLOON,DILATION,6X200X135"/>
  </r>
  <r>
    <x v="20"/>
    <x v="20"/>
    <n v="4300175700"/>
    <x v="49"/>
    <n v="522820"/>
    <x v="0"/>
    <m/>
    <m/>
    <m/>
    <s v="0000309061"/>
    <m/>
    <n v="5"/>
    <n v="440.44"/>
    <m/>
    <s v="CATH,BS,39186-40151,COYOTE,OTW,BALLOON,DILATION,4X150X150"/>
  </r>
  <r>
    <x v="20"/>
    <x v="20"/>
    <n v="4300175700"/>
    <x v="49"/>
    <n v="522820"/>
    <x v="0"/>
    <m/>
    <m/>
    <m/>
    <s v="0000309061"/>
    <m/>
    <n v="2"/>
    <n v="570.94000000000005"/>
    <m/>
    <s v="GDWR,C,TSFB-35-260-BH,BENTSON,CEREBRAL, G01063"/>
  </r>
  <r>
    <x v="20"/>
    <x v="20"/>
    <n v="4300175700"/>
    <x v="49"/>
    <n v="522820"/>
    <x v="0"/>
    <m/>
    <m/>
    <m/>
    <s v="0000309061"/>
    <m/>
    <n v="1"/>
    <n v="73.41"/>
    <m/>
    <s v="SHEATH,CM,G44154,FLEXOR ANSEL GUIDING,45CM,6FR"/>
  </r>
  <r>
    <x v="20"/>
    <x v="20"/>
    <n v="4300175700"/>
    <x v="49"/>
    <n v="522820"/>
    <x v="0"/>
    <m/>
    <m/>
    <m/>
    <s v="0000309061"/>
    <m/>
    <n v="7"/>
    <n v="1562.88"/>
    <m/>
    <s v="STENT,BS,37912-618150,PREMOUNTED SYSTEM,6MMX18MMX150CM"/>
  </r>
  <r>
    <x v="20"/>
    <x v="20"/>
    <n v="4300175700"/>
    <x v="49"/>
    <n v="522820"/>
    <x v="0"/>
    <m/>
    <m/>
    <m/>
    <s v="0000309061"/>
    <m/>
    <n v="4"/>
    <n v="1562.88"/>
    <m/>
    <s v="STENT,BS,38046-63075,EXPRESS,BILIARY,OTW,6X27X75"/>
  </r>
  <r>
    <x v="20"/>
    <x v="20"/>
    <n v="4300175700"/>
    <x v="49"/>
    <n v="522820"/>
    <x v="0"/>
    <m/>
    <m/>
    <m/>
    <s v="0000309061"/>
    <m/>
    <n v="3"/>
    <n v="1562.88"/>
    <m/>
    <s v="STENT,BS,38046-64075,EXPRESS,BILIARY,OTW,6X37X75"/>
  </r>
  <r>
    <x v="20"/>
    <x v="20"/>
    <n v="4300176300"/>
    <x v="49"/>
    <n v="525180"/>
    <x v="0"/>
    <m/>
    <m/>
    <m/>
    <s v="0000296174"/>
    <m/>
    <n v="1"/>
    <n v="100000"/>
    <m/>
    <s v="RENAL BIOPSY CONSULTANTS, SHALL PROVIDE LAB REPORTS, PHYSICIAN OBSERVATIONS, APPROPRIATE PATIENT INFORMATION, ETC. SHALL PROVIDE A DETAILED REPORT REGARDING EACH RENAL BIOPSY SPECIMEN. WILL PROVIDE SERVICES AT CONTRACTORS FACILITY. ALL DIAGNOSES"/>
  </r>
  <r>
    <x v="20"/>
    <x v="20"/>
    <n v="4300176300"/>
    <x v="49"/>
    <n v="525440"/>
    <x v="0"/>
    <m/>
    <m/>
    <m/>
    <s v="0000298806"/>
    <m/>
    <n v="1"/>
    <n v="175000"/>
    <m/>
    <s v="ANNUAL PHYSICIST INSPECT AND DIAG REPORT5TH AMENDMENT"/>
  </r>
  <r>
    <x v="20"/>
    <x v="20"/>
    <n v="4300176300"/>
    <x v="49"/>
    <n v="521600"/>
    <x v="0"/>
    <m/>
    <m/>
    <m/>
    <s v="0000309198"/>
    <m/>
    <n v="1"/>
    <n v="373163"/>
    <m/>
    <s v="GE CONSOLIDATED MAINTENANCE CONTRACTSERVICE CONTRACT ADDENDUMQUOTE ID:8274A30, System ID: EPSWCE09BOS 15.3, 3/23/21"/>
  </r>
  <r>
    <x v="20"/>
    <x v="20"/>
    <n v="4300176310"/>
    <x v="49"/>
    <n v="522820"/>
    <x v="0"/>
    <m/>
    <m/>
    <m/>
    <s v="0000308558"/>
    <m/>
    <n v="2"/>
    <n v="4295.63"/>
    <m/>
    <s v="CATHETER, B.S., 18-454, RENEGADE HI FLO SYSTEMDiag Imaging Only"/>
  </r>
  <r>
    <x v="20"/>
    <x v="20"/>
    <n v="4300176310"/>
    <x v="49"/>
    <n v="522820"/>
    <x v="0"/>
    <m/>
    <m/>
    <m/>
    <s v="0000308558"/>
    <m/>
    <n v="1"/>
    <n v="2590.25"/>
    <m/>
    <s v="GUIDEWIRE, B.S., 50-910, FATHOM, STEERABLE, J-TIP 10CMDiag Imaging Only"/>
  </r>
  <r>
    <x v="20"/>
    <x v="20"/>
    <n v="4300176310"/>
    <x v="49"/>
    <n v="522820"/>
    <x v="0"/>
    <m/>
    <m/>
    <m/>
    <s v="0000308558"/>
    <m/>
    <n v="3"/>
    <n v="897.19"/>
    <m/>
    <s v="TRANSEND STEERAALE WIRE .014 165CM"/>
  </r>
  <r>
    <x v="20"/>
    <x v="20"/>
    <n v="4300176310"/>
    <x v="49"/>
    <n v="522860"/>
    <x v="0"/>
    <m/>
    <m/>
    <m/>
    <s v="0000308558"/>
    <m/>
    <n v="4"/>
    <n v="331.69"/>
    <m/>
    <s v="Berenstein Occlusion Balloon Catheter8.5mm /11.5mm80cm x 6Fref# M001173010"/>
  </r>
  <r>
    <x v="20"/>
    <x v="20"/>
    <n v="4300176310"/>
    <x v="49"/>
    <n v="522860"/>
    <x v="0"/>
    <m/>
    <m/>
    <m/>
    <s v="0000308558"/>
    <m/>
    <n v="5"/>
    <n v="2877.53"/>
    <m/>
    <s v="CATHETER,B.S., 18-251, MICRO, RENEGADE, 150CM"/>
  </r>
  <r>
    <x v="20"/>
    <x v="20"/>
    <n v="4300176310"/>
    <x v="49"/>
    <n v="522860"/>
    <x v="0"/>
    <m/>
    <m/>
    <m/>
    <s v="0000309273"/>
    <m/>
    <n v="2"/>
    <n v="5475"/>
    <m/>
    <s v="CATHETER, KENDAL HEALTH, 8888123400, PALIDROME 23CM"/>
  </r>
  <r>
    <x v="20"/>
    <x v="20"/>
    <n v="4300176310"/>
    <x v="49"/>
    <n v="522860"/>
    <x v="0"/>
    <m/>
    <m/>
    <m/>
    <s v="0000309273"/>
    <m/>
    <n v="3"/>
    <n v="8534.07"/>
    <m/>
    <s v="CATHETER, PALINDROME 33cm, #8888133504P-P 33cmSP"/>
  </r>
  <r>
    <x v="20"/>
    <x v="20"/>
    <n v="4300176310"/>
    <x v="49"/>
    <n v="522860"/>
    <x v="0"/>
    <m/>
    <m/>
    <m/>
    <s v="0000309273"/>
    <m/>
    <n v="1"/>
    <n v="5925"/>
    <m/>
    <s v="KIT,K,8888145014,PALINDROME DIALYSIS CATH,19X36CM,1.6CC"/>
  </r>
  <r>
    <x v="20"/>
    <x v="20"/>
    <n v="4300176700"/>
    <x v="49"/>
    <n v="546160"/>
    <x v="3"/>
    <m/>
    <m/>
    <m/>
    <s v="0000306527"/>
    <m/>
    <n v="2"/>
    <n v="9613.5"/>
    <m/>
    <s v="PROPOSAL #:  22-04-00272030092645 159562-1 UL-OPTIONS-ISERIES-I800.200"/>
  </r>
  <r>
    <x v="20"/>
    <x v="20"/>
    <n v="4300176700"/>
    <x v="49"/>
    <n v="546160"/>
    <x v="3"/>
    <m/>
    <m/>
    <m/>
    <s v="0000306527"/>
    <m/>
    <n v="6"/>
    <n v="4184.7"/>
    <m/>
    <s v="PROPOSAL #:  22-04-00272030092647 159564-1 UL-OPTIONS-ISERIES-I800.200"/>
  </r>
  <r>
    <x v="20"/>
    <x v="20"/>
    <n v="4300176700"/>
    <x v="49"/>
    <n v="546160"/>
    <x v="3"/>
    <m/>
    <m/>
    <m/>
    <s v="0000306527"/>
    <m/>
    <n v="4"/>
    <n v="9613.5"/>
    <m/>
    <s v="PROPOSAL #:  22-04-00272030092648 159565-1 UL-OPTIONS-ISERIES-I800.200APLIO I800 OPTIONS"/>
  </r>
  <r>
    <x v="20"/>
    <x v="20"/>
    <n v="4300176700"/>
    <x v="49"/>
    <n v="546160"/>
    <x v="3"/>
    <m/>
    <m/>
    <m/>
    <s v="0000306527"/>
    <m/>
    <n v="5"/>
    <n v="4184.7"/>
    <m/>
    <s v="PROPOSAL #:  22-04-00272030092649 159566-1 UL-OPTIONS-ISERIES-I800.200"/>
  </r>
  <r>
    <x v="20"/>
    <x v="20"/>
    <n v="4300176700"/>
    <x v="49"/>
    <n v="546160"/>
    <x v="3"/>
    <m/>
    <m/>
    <m/>
    <s v="0000306527"/>
    <m/>
    <n v="1"/>
    <n v="9048"/>
    <m/>
    <s v="PROPOSAL #: 22-04-00272030092644 159561-1 UL-OPTIONS-ISERIES-I800.200"/>
  </r>
  <r>
    <x v="20"/>
    <x v="20"/>
    <n v="4300176700"/>
    <x v="49"/>
    <n v="546160"/>
    <x v="3"/>
    <m/>
    <m/>
    <m/>
    <s v="0000306527"/>
    <m/>
    <n v="3"/>
    <n v="7068.75"/>
    <m/>
    <s v="PROPOSAL #: 22-04-00272030092646 159563-1 UL-OPTIONS-ISERIES-I800.200"/>
  </r>
  <r>
    <x v="20"/>
    <x v="20"/>
    <n v="4300176700"/>
    <x v="49"/>
    <n v="521560"/>
    <x v="0"/>
    <m/>
    <m/>
    <m/>
    <s v="0000309272"/>
    <m/>
    <n v="2"/>
    <n v="5273.02"/>
    <m/>
    <s v="SERVICE FOR RADIOLOGYCANON INVOICE NO. 20028772"/>
  </r>
  <r>
    <x v="20"/>
    <x v="20"/>
    <n v="4300176700"/>
    <x v="49"/>
    <n v="521560"/>
    <x v="0"/>
    <m/>
    <m/>
    <m/>
    <s v="0000309272"/>
    <m/>
    <n v="3"/>
    <n v="19742.169999999998"/>
    <m/>
    <s v="SERVICE FOR RADIOLOGYCANON INVOICE NO. 20028944"/>
  </r>
  <r>
    <x v="20"/>
    <x v="20"/>
    <n v="4300176700"/>
    <x v="49"/>
    <n v="521560"/>
    <x v="0"/>
    <m/>
    <m/>
    <m/>
    <s v="0000309272"/>
    <m/>
    <n v="1"/>
    <n v="11773"/>
    <m/>
    <s v="SERVICE FOR RADIOLOGYCANON INVOICE NO. 40676248"/>
  </r>
  <r>
    <x v="20"/>
    <x v="20"/>
    <n v="4300176800"/>
    <x v="49"/>
    <n v="546160"/>
    <x v="3"/>
    <m/>
    <m/>
    <m/>
    <s v="0000302849"/>
    <m/>
    <n v="8"/>
    <n v="4350"/>
    <m/>
    <s v="ITEM# APPS-ONSITE-16ADDITIONAL ON-SITE APPLICATIONS TRAINING - 16 HOURS"/>
  </r>
  <r>
    <x v="20"/>
    <x v="20"/>
    <n v="4300176800"/>
    <x v="49"/>
    <n v="546160"/>
    <x v="3"/>
    <m/>
    <m/>
    <m/>
    <s v="0000302849"/>
    <m/>
    <n v="10"/>
    <n v="4350"/>
    <m/>
    <s v="ITEM# APPS-VIT-ONSITE-16ADDITIONAL ON-SITE APPLICATIONS TRAINING FOR VITREA - 16 HOURS"/>
  </r>
  <r>
    <x v="20"/>
    <x v="20"/>
    <n v="4300176800"/>
    <x v="49"/>
    <n v="546160"/>
    <x v="3"/>
    <m/>
    <m/>
    <m/>
    <s v="0000302849"/>
    <m/>
    <n v="33"/>
    <n v="11962.5"/>
    <m/>
    <s v="ITEM# APPS-VIT-ONSITE-24ADDITIONAL ON-SITE APPLICATIONS TRAINING FOR VITREA - 24 HOURS"/>
  </r>
  <r>
    <x v="20"/>
    <x v="20"/>
    <n v="4300176800"/>
    <x v="49"/>
    <n v="546160"/>
    <x v="3"/>
    <m/>
    <m/>
    <m/>
    <s v="0000302849"/>
    <m/>
    <n v="4"/>
    <n v="76125"/>
    <m/>
    <s v="ITEM# AQ/PDU/PSMPOWER DISTRIBUTION UNIT FOR PRISM"/>
  </r>
  <r>
    <x v="20"/>
    <x v="20"/>
    <n v="4300176800"/>
    <x v="49"/>
    <n v="546160"/>
    <x v="3"/>
    <m/>
    <m/>
    <m/>
    <s v="0000302849"/>
    <m/>
    <n v="2"/>
    <n v="1330857.49"/>
    <m/>
    <s v="ITEM# CA-9515-100(KIT) AQUILION ONE PRISM EDITION 640 FAST CT (See quote for all inclusions)"/>
  </r>
  <r>
    <x v="20"/>
    <x v="20"/>
    <n v="4300176800"/>
    <x v="49"/>
    <n v="546160"/>
    <x v="3"/>
    <m/>
    <m/>
    <m/>
    <s v="0000302849"/>
    <m/>
    <n v="12"/>
    <n v="26421.9"/>
    <m/>
    <s v="ITEM# CARD-ONE/PRISM.100SURECARDIO WITH PHASEXACT FOR AQUILION ONE PRISM"/>
  </r>
  <r>
    <x v="20"/>
    <x v="20"/>
    <n v="4300176800"/>
    <x v="49"/>
    <n v="546160"/>
    <x v="3"/>
    <m/>
    <m/>
    <m/>
    <s v="0000302849"/>
    <m/>
    <n v="5"/>
    <n v="10642.28"/>
    <m/>
    <s v="ITEM# CGAP-001A/1BAREA FINDER KIT FOR AQUILION ONE GENESIS AND PRISM"/>
  </r>
  <r>
    <x v="20"/>
    <x v="20"/>
    <n v="4300176800"/>
    <x v="49"/>
    <n v="546160"/>
    <x v="3"/>
    <m/>
    <m/>
    <m/>
    <s v="0000302849"/>
    <m/>
    <n v="15"/>
    <n v="12160.43"/>
    <m/>
    <s v="ITEM# CHVH-001A/2BVARIABLE HELICAL PITCH (PRE V6-REQUIRES SURECARDIO ECG GATING)"/>
  </r>
  <r>
    <x v="20"/>
    <x v="20"/>
    <n v="4300176800"/>
    <x v="49"/>
    <n v="546160"/>
    <x v="3"/>
    <m/>
    <m/>
    <m/>
    <s v="0000302849"/>
    <m/>
    <n v="17"/>
    <n v="4378.28"/>
    <m/>
    <s v="ITEM# CSCS-001A/2BSURECARDIO SCORING ON CONSOLE (REQUIRES ECG OPTION ) (See quote for all inclusions)"/>
  </r>
  <r>
    <x v="20"/>
    <x v="20"/>
    <n v="4300176800"/>
    <x v="49"/>
    <n v="546160"/>
    <x v="3"/>
    <m/>
    <m/>
    <m/>
    <s v="0000302849"/>
    <m/>
    <n v="14"/>
    <n v="30319.5"/>
    <m/>
    <s v="ITEM# CSNP-002A/2B4-D NEURO PERFUSION PACKAGE WITH SURESUBTRATION FOR AQUILION ONE CONSOLE (See quote for all inclusions)"/>
  </r>
  <r>
    <x v="20"/>
    <x v="20"/>
    <n v="4300176800"/>
    <x v="49"/>
    <n v="546160"/>
    <x v="3"/>
    <m/>
    <m/>
    <m/>
    <s v="0000302849"/>
    <m/>
    <n v="13"/>
    <n v="4350"/>
    <m/>
    <s v="ITEM# CT-TRAINING-301ADVANCED AQUILION ONE/ PREMIUM CARDIAC CT COURSE FOR TECHNOLOGISTS"/>
  </r>
  <r>
    <x v="20"/>
    <x v="20"/>
    <n v="4300176800"/>
    <x v="49"/>
    <n v="546160"/>
    <x v="3"/>
    <m/>
    <m/>
    <m/>
    <s v="0000302849"/>
    <m/>
    <n v="20"/>
    <n v="13050"/>
    <m/>
    <s v="ITEM# CT-TRAINING-301ADVANCED AQUILION ONE/PREMIUM CARDIAC CT COURSE FOR TECHNOLOGISTS"/>
  </r>
  <r>
    <x v="20"/>
    <x v="20"/>
    <n v="4300176800"/>
    <x v="49"/>
    <n v="546160"/>
    <x v="3"/>
    <m/>
    <m/>
    <m/>
    <s v="0000302849"/>
    <m/>
    <n v="19"/>
    <n v="35635.199999999997"/>
    <m/>
    <s v="ITEM# FLEX-OCS-SMEDRAD STELLANT FLEX SHORT OCS DUAL FLOW INJECTOR WITH INSTALL"/>
  </r>
  <r>
    <x v="20"/>
    <x v="20"/>
    <n v="4300176800"/>
    <x v="49"/>
    <n v="546160"/>
    <x v="3"/>
    <m/>
    <m/>
    <m/>
    <s v="0000302849"/>
    <m/>
    <n v="16"/>
    <n v="26488.240000000002"/>
    <m/>
    <s v="ITEM# INJSYNC900-KIT.100(KIT) ISI 900 MEDRAD SYNCRONIZATION KIT (INSTALL BASE PREREQUISITES APPLY)"/>
  </r>
  <r>
    <x v="20"/>
    <x v="20"/>
    <n v="4300176800"/>
    <x v="49"/>
    <n v="546160"/>
    <x v="3"/>
    <m/>
    <m/>
    <m/>
    <s v="0000302849"/>
    <m/>
    <n v="9"/>
    <n v="97851.08"/>
    <m/>
    <s v="ITEM# PRISM-VITAL-ENTERPRISE/2.100KIT: AQUILION ONE SPECTRAL-VITREA ENTERPRISE SYSTEM (ONE USER)"/>
  </r>
  <r>
    <x v="20"/>
    <x v="20"/>
    <n v="4300176800"/>
    <x v="49"/>
    <n v="546160"/>
    <x v="3"/>
    <m/>
    <m/>
    <m/>
    <s v="0000302849"/>
    <m/>
    <n v="7"/>
    <n v="111876.56"/>
    <m/>
    <s v="ITEM# PSM/SPEC-SFT/2.100KIT: PRISM SPECTRAL LICENCE ONLY (Requires AICE-see prerequisites)"/>
  </r>
  <r>
    <x v="20"/>
    <x v="20"/>
    <n v="4300176800"/>
    <x v="49"/>
    <n v="546160"/>
    <x v="3"/>
    <m/>
    <m/>
    <m/>
    <s v="0000302849"/>
    <m/>
    <n v="22"/>
    <n v="43500"/>
    <m/>
    <s v="ITEM# RNG-PREFPRO-PREFERRED-UPGRADEPERFORMANCE PRO-PREFERRED"/>
  </r>
  <r>
    <x v="20"/>
    <x v="20"/>
    <n v="4300176800"/>
    <x v="49"/>
    <n v="546160"/>
    <x v="3"/>
    <m/>
    <m/>
    <m/>
    <s v="0000302849"/>
    <m/>
    <n v="6"/>
    <n v="34049.629999999997"/>
    <m/>
    <s v="ITEM# T/ASSIST/PRISM.100(KIT) TECH ASSIST LATERAL TABLE SLIDE FOR AQUILION ONE PRISM"/>
  </r>
  <r>
    <x v="20"/>
    <x v="20"/>
    <n v="4300176800"/>
    <x v="49"/>
    <n v="546160"/>
    <x v="3"/>
    <m/>
    <m/>
    <m/>
    <s v="0000302849"/>
    <m/>
    <n v="21"/>
    <n v="8700"/>
    <m/>
    <s v="ITEM# TRAINING-ONE-IRADDITIONAL AQUILION ONE APPLICATIONS TRAINING, IRVINE, CA"/>
  </r>
  <r>
    <x v="20"/>
    <x v="20"/>
    <n v="4300176800"/>
    <x v="49"/>
    <n v="546160"/>
    <x v="3"/>
    <m/>
    <m/>
    <m/>
    <s v="0000302849"/>
    <m/>
    <n v="3"/>
    <n v="76751.399999999994"/>
    <m/>
    <s v="ITEM# UPS-125-RCLB-PSM.100MITSUBISHI 125 KVA FULL SYSTEM UPS WITH RESISTIVE COIL LOAD BANK FOR AQUILION PRISM (See quote for all inclusions)"/>
  </r>
  <r>
    <x v="20"/>
    <x v="20"/>
    <n v="4300176800"/>
    <x v="49"/>
    <n v="546160"/>
    <x v="3"/>
    <m/>
    <m/>
    <m/>
    <s v="0000302849"/>
    <m/>
    <n v="32"/>
    <n v="10234.459999999999"/>
    <m/>
    <s v="ITEM# VLO-2DBPEF/LUVITREA CT PERFUSION (2D) OPTION"/>
  </r>
  <r>
    <x v="20"/>
    <x v="20"/>
    <n v="4300176800"/>
    <x v="49"/>
    <n v="546160"/>
    <x v="3"/>
    <m/>
    <m/>
    <m/>
    <s v="0000302849"/>
    <m/>
    <n v="29"/>
    <n v="10234.459999999999"/>
    <m/>
    <s v="ITEM# VLO-4DBPEF/LUVITREA 4-D CT BRAIN PERFUSION OPTION (REQUIRES VLO-2DBPEF/LU)"/>
  </r>
  <r>
    <x v="20"/>
    <x v="20"/>
    <n v="4300176800"/>
    <x v="49"/>
    <n v="546160"/>
    <x v="3"/>
    <m/>
    <m/>
    <m/>
    <s v="0000302849"/>
    <m/>
    <n v="23"/>
    <n v="56545.65"/>
    <m/>
    <s v="ITEM# VLO-AD5CCU/LUVITREA ADDITIONAL CONCURRENT USER-FIVE-PACK US"/>
  </r>
  <r>
    <x v="20"/>
    <x v="20"/>
    <n v="4300176800"/>
    <x v="49"/>
    <n v="546160"/>
    <x v="3"/>
    <m/>
    <m/>
    <m/>
    <s v="0000302849"/>
    <m/>
    <n v="24"/>
    <n v="10234.459999999999"/>
    <m/>
    <s v="ITEM# VLO-CARDI/LUVITREA CT CARDIAC OPTION"/>
  </r>
  <r>
    <x v="20"/>
    <x v="20"/>
    <n v="4300176800"/>
    <x v="49"/>
    <n v="546160"/>
    <x v="3"/>
    <m/>
    <m/>
    <m/>
    <s v="0000302849"/>
    <m/>
    <n v="25"/>
    <n v="10234.459999999999"/>
    <m/>
    <s v="ITEM# VLO-CFA/LUVITREA CARDIAC FUNCTIONAL ANALYSIS OPTION"/>
  </r>
  <r>
    <x v="20"/>
    <x v="20"/>
    <n v="4300176800"/>
    <x v="49"/>
    <n v="546160"/>
    <x v="3"/>
    <m/>
    <m/>
    <m/>
    <s v="0000302849"/>
    <m/>
    <n v="28"/>
    <n v="10234.459999999999"/>
    <m/>
    <s v="ITEM# VLO-EVSP/LUVITREA ENDOVASCULAR STENT PLANNING OPTION"/>
  </r>
  <r>
    <x v="20"/>
    <x v="20"/>
    <n v="4300176800"/>
    <x v="49"/>
    <n v="546160"/>
    <x v="3"/>
    <m/>
    <m/>
    <m/>
    <s v="0000302849"/>
    <m/>
    <n v="27"/>
    <n v="10234.459999999999"/>
    <m/>
    <s v="ITEM# VLO-MYOPEF/LUVITREA CT MYOCARDIAL PERFUSION"/>
  </r>
  <r>
    <x v="20"/>
    <x v="20"/>
    <n v="4300176800"/>
    <x v="49"/>
    <n v="546160"/>
    <x v="3"/>
    <m/>
    <m/>
    <m/>
    <s v="0000302849"/>
    <m/>
    <n v="26"/>
    <n v="10234.459999999999"/>
    <m/>
    <s v="ITEM# VLO-TAVR/LUVITREA TAVR PLANNING APP"/>
  </r>
  <r>
    <x v="20"/>
    <x v="20"/>
    <n v="4300176800"/>
    <x v="49"/>
    <n v="546160"/>
    <x v="3"/>
    <m/>
    <m/>
    <m/>
    <s v="0000302849"/>
    <m/>
    <n v="30"/>
    <n v="10234.459999999999"/>
    <m/>
    <s v="ITEM# VLO-VSCORE/LUVITREA VSCORE OPTION"/>
  </r>
  <r>
    <x v="20"/>
    <x v="20"/>
    <n v="4300176800"/>
    <x v="49"/>
    <n v="546160"/>
    <x v="3"/>
    <m/>
    <m/>
    <m/>
    <s v="0000302849"/>
    <m/>
    <n v="11"/>
    <n v="8526"/>
    <m/>
    <s v="ITEM# VS-VIT-RMT-PACS-INTPACS INTERGRATION (QTY 28)"/>
  </r>
  <r>
    <x v="20"/>
    <x v="20"/>
    <n v="4300176800"/>
    <x v="49"/>
    <n v="546160"/>
    <x v="3"/>
    <m/>
    <m/>
    <m/>
    <s v="0000302849"/>
    <m/>
    <n v="31"/>
    <n v="10234.459999999999"/>
    <m/>
    <s v="ITEM#VLO-LUNGNO/LUVITREA CT LUNG/NODULE PROBE OPTION"/>
  </r>
  <r>
    <x v="20"/>
    <x v="20"/>
    <n v="4300176800"/>
    <x v="49"/>
    <n v="546160"/>
    <x v="3"/>
    <m/>
    <m/>
    <m/>
    <s v="0000302849"/>
    <m/>
    <n v="1"/>
    <n v="1461.6"/>
    <m/>
    <s v="QUOTE: 151535-5 DATED 12/15/2021ITEM# YES-SEISMIC-PRSM.100 AQUILION ONE PRISM DYNAMIC VOLUME CT SCANNER WITH AIDR 3D  (See quote for all inclusions)"/>
  </r>
  <r>
    <x v="20"/>
    <x v="20"/>
    <n v="4300176800"/>
    <x v="49"/>
    <n v="546160"/>
    <x v="3"/>
    <m/>
    <m/>
    <m/>
    <s v="0000302849"/>
    <m/>
    <n v="18"/>
    <n v="-17400"/>
    <m/>
    <m/>
  </r>
  <r>
    <x v="20"/>
    <x v="20"/>
    <n v="4300176800"/>
    <x v="49"/>
    <n v="526530"/>
    <x v="0"/>
    <m/>
    <m/>
    <m/>
    <s v="0000306375"/>
    <m/>
    <n v="1"/>
    <n v="172200"/>
    <m/>
    <s v="MOBILE GENERAL ELECTRIC OPTIMA 660 SCANNER SYSTEMINLCUDES ASIR, MARS AND PERFUSION"/>
  </r>
  <r>
    <x v="20"/>
    <x v="20"/>
    <n v="4300176800"/>
    <x v="49"/>
    <n v="522860"/>
    <x v="0"/>
    <m/>
    <m/>
    <m/>
    <s v="0000308930"/>
    <m/>
    <n v="1"/>
    <n v="6525"/>
    <m/>
    <s v="FRPRPR3602ICEFORCE 2.1 CX 90 DEGREE NEEDLE"/>
  </r>
  <r>
    <x v="20"/>
    <x v="20"/>
    <n v="4300176800"/>
    <x v="49"/>
    <n v="522860"/>
    <x v="0"/>
    <m/>
    <m/>
    <m/>
    <s v="0000309022"/>
    <m/>
    <n v="1"/>
    <n v="607.37"/>
    <m/>
    <s v="MISSION DISPOSABLE CORE BIOPSY INSTRUMENT KIT 18G X 25 CM1825MSK"/>
  </r>
  <r>
    <x v="20"/>
    <x v="20"/>
    <n v="4300176800"/>
    <x v="49"/>
    <n v="522860"/>
    <x v="0"/>
    <m/>
    <m/>
    <m/>
    <s v="0000309022"/>
    <m/>
    <n v="3"/>
    <n v="1196.25"/>
    <m/>
    <s v="TKDRIVER BD TREK POWER DRIVER"/>
  </r>
  <r>
    <x v="20"/>
    <x v="20"/>
    <n v="4300176800"/>
    <x v="49"/>
    <n v="522860"/>
    <x v="0"/>
    <m/>
    <m/>
    <m/>
    <s v="0000309022"/>
    <m/>
    <n v="5"/>
    <n v="1196.25"/>
    <m/>
    <s v="TKDRIVER BE TREK POWER DRIVER"/>
  </r>
  <r>
    <x v="20"/>
    <x v="20"/>
    <n v="4300176800"/>
    <x v="49"/>
    <n v="522860"/>
    <x v="0"/>
    <m/>
    <m/>
    <m/>
    <s v="0000309022"/>
    <m/>
    <n v="2"/>
    <n v="8156.25"/>
    <m/>
    <s v="TKL1110 BD TREK BONE LESION BIOPSY KIT 11G X 10CM/13G X 14.8CM"/>
  </r>
  <r>
    <x v="20"/>
    <x v="20"/>
    <n v="4300176800"/>
    <x v="49"/>
    <n v="522860"/>
    <x v="0"/>
    <m/>
    <m/>
    <m/>
    <s v="0000309022"/>
    <m/>
    <n v="4"/>
    <n v="8156.25"/>
    <m/>
    <s v="TKL1115 BD TREK BONE LESION BIOSY KIT 11GX15CM/13GX19.8CM"/>
  </r>
  <r>
    <x v="20"/>
    <x v="20"/>
    <n v="4300177100"/>
    <x v="49"/>
    <n v="522890"/>
    <x v="0"/>
    <m/>
    <m/>
    <m/>
    <s v="0000301275"/>
    <m/>
    <n v="1"/>
    <n v="233812.5"/>
    <m/>
    <s v="VACCINE"/>
  </r>
  <r>
    <x v="20"/>
    <x v="20"/>
    <n v="4300177100"/>
    <x v="49"/>
    <n v="522890"/>
    <x v="0"/>
    <m/>
    <m/>
    <m/>
    <s v="0000307428"/>
    <m/>
    <n v="4"/>
    <n v="1272.3800000000001"/>
    <m/>
    <s v="LABETALOL HCI INJ., USP 20 MG/4ML (5MG/ML) - 69374-946-04 - PRESERVATIVE FREE"/>
  </r>
  <r>
    <x v="20"/>
    <x v="20"/>
    <n v="4300177100"/>
    <x v="49"/>
    <n v="522890"/>
    <x v="0"/>
    <m/>
    <m/>
    <m/>
    <s v="0000307428"/>
    <m/>
    <n v="3"/>
    <n v="146.81"/>
    <m/>
    <s v="NDC# 69374-544-10.EpinephrineInjection, USP0.1 mg/10 mL (10mcg/mL)."/>
  </r>
  <r>
    <x v="20"/>
    <x v="20"/>
    <n v="4300177100"/>
    <x v="49"/>
    <n v="522890"/>
    <x v="0"/>
    <m/>
    <m/>
    <m/>
    <s v="0000307428"/>
    <m/>
    <n v="8"/>
    <n v="146.81"/>
    <m/>
    <s v="NDC# 69374-544-10.EpinephrineInjection, USP0.1 mg/10 mL (10mcg/mL)."/>
  </r>
  <r>
    <x v="20"/>
    <x v="20"/>
    <n v="4300177100"/>
    <x v="49"/>
    <n v="522890"/>
    <x v="0"/>
    <m/>
    <m/>
    <m/>
    <s v="0000307428"/>
    <m/>
    <n v="2"/>
    <n v="1305"/>
    <m/>
    <s v="PHENYLEPHRINE HCI INJ. USP 1MG/10ML (100MCG/ML) 69374-957-10"/>
  </r>
  <r>
    <x v="20"/>
    <x v="20"/>
    <n v="4300177100"/>
    <x v="49"/>
    <n v="522890"/>
    <x v="0"/>
    <m/>
    <m/>
    <m/>
    <s v="0000307428"/>
    <m/>
    <n v="1"/>
    <n v="1957.5"/>
    <m/>
    <s v="ROCURONIUM BROMIDE FOR INJ. 50MG/5ML (10MG/ML) 69374-924-05"/>
  </r>
  <r>
    <x v="20"/>
    <x v="20"/>
    <n v="4300177100"/>
    <x v="49"/>
    <n v="522890"/>
    <x v="0"/>
    <m/>
    <m/>
    <m/>
    <s v="0000307428"/>
    <m/>
    <n v="6"/>
    <n v="1468.13"/>
    <m/>
    <s v="ROCURONIUM BROMIDE FOR INJ. 50MG/5ML (10MG/ML) 69374-924-05"/>
  </r>
  <r>
    <x v="20"/>
    <x v="20"/>
    <n v="4300177100"/>
    <x v="49"/>
    <n v="522890"/>
    <x v="0"/>
    <m/>
    <m/>
    <m/>
    <s v="0000307428"/>
    <m/>
    <n v="7"/>
    <n v="3784.5"/>
    <m/>
    <s v="SUCCINYLCHOLINE CHLORIDE FOR INJ.  USP 200MG/10ML (20MG/ML) - PRESERVATIVE FREE - 69374-919-10"/>
  </r>
  <r>
    <x v="20"/>
    <x v="20"/>
    <n v="4300177100"/>
    <x v="49"/>
    <n v="522830"/>
    <x v="0"/>
    <m/>
    <m/>
    <m/>
    <s v="0000308992"/>
    <m/>
    <n v="1"/>
    <n v="738.17"/>
    <m/>
    <s v="00338-0017-02 D5W/250ML, 2B0062QPHARMACY ONLY"/>
  </r>
  <r>
    <x v="20"/>
    <x v="20"/>
    <n v="4300177100"/>
    <x v="49"/>
    <n v="522830"/>
    <x v="0"/>
    <m/>
    <m/>
    <m/>
    <s v="0000308992"/>
    <m/>
    <n v="8"/>
    <n v="749.29"/>
    <m/>
    <s v="00338-0049-02 0.9% NS 250ML 2B1322QO.R. ONLY"/>
  </r>
  <r>
    <x v="20"/>
    <x v="20"/>
    <n v="4300177100"/>
    <x v="49"/>
    <n v="522830"/>
    <x v="0"/>
    <m/>
    <m/>
    <m/>
    <s v="0000308992"/>
    <m/>
    <n v="9"/>
    <n v="282.8"/>
    <m/>
    <s v="00338-0049-03 0.9% NS 500ML 2B1323QPHARMACY ONLY"/>
  </r>
  <r>
    <x v="20"/>
    <x v="20"/>
    <n v="4300177100"/>
    <x v="49"/>
    <n v="522830"/>
    <x v="0"/>
    <m/>
    <m/>
    <m/>
    <s v="0000308992"/>
    <m/>
    <n v="4"/>
    <n v="1316.2"/>
    <m/>
    <s v="00338-0049-04 0.9% NS 1000ML 2B1324XO.R. ONLY"/>
  </r>
  <r>
    <x v="20"/>
    <x v="20"/>
    <n v="4300177100"/>
    <x v="49"/>
    <n v="522830"/>
    <x v="0"/>
    <m/>
    <m/>
    <m/>
    <s v="0000308992"/>
    <m/>
    <n v="2"/>
    <n v="1134.05"/>
    <m/>
    <s v="00338-0049-18 0.9% 100ML"/>
  </r>
  <r>
    <x v="20"/>
    <x v="20"/>
    <n v="4300177100"/>
    <x v="49"/>
    <n v="522830"/>
    <x v="0"/>
    <m/>
    <m/>
    <m/>
    <s v="0000308992"/>
    <m/>
    <n v="7"/>
    <n v="161.28"/>
    <m/>
    <s v="20 mEq POTASSIUM CHLORIDE IN 5% DEXTROSE AND 0.9% SODIUM CHLORIDE INJECTION, USP, 1000ML, BAXTER CAT. #2B2434X, NDC #0338-080e3-04, 12/PK"/>
  </r>
  <r>
    <x v="20"/>
    <x v="20"/>
    <n v="4300177100"/>
    <x v="49"/>
    <n v="522830"/>
    <x v="0"/>
    <m/>
    <m/>
    <m/>
    <s v="0000308992"/>
    <m/>
    <n v="3"/>
    <n v="483.8"/>
    <m/>
    <s v="CLINISOL, BAXTER, 2B6189"/>
  </r>
  <r>
    <x v="20"/>
    <x v="20"/>
    <n v="4300177100"/>
    <x v="49"/>
    <n v="522830"/>
    <x v="0"/>
    <m/>
    <m/>
    <m/>
    <s v="0000308992"/>
    <m/>
    <n v="6"/>
    <n v="450.05"/>
    <m/>
    <s v="INTRALIPID 20% IV, BIOFINE CONTAINER 1000ml, #2B6064"/>
  </r>
  <r>
    <x v="20"/>
    <x v="20"/>
    <n v="4300177100"/>
    <x v="49"/>
    <n v="522830"/>
    <x v="0"/>
    <m/>
    <m/>
    <m/>
    <s v="0000308992"/>
    <m/>
    <n v="5"/>
    <n v="2602.0100000000002"/>
    <m/>
    <s v="SALINE,BH,2B7126,STERILE,2000CCINVENTORY ONLY"/>
  </r>
  <r>
    <x v="20"/>
    <x v="20"/>
    <n v="4300177200"/>
    <x v="49"/>
    <n v="522860"/>
    <x v="0"/>
    <m/>
    <m/>
    <m/>
    <s v="0000298897"/>
    <m/>
    <n v="1"/>
    <n v="1703.94"/>
    <m/>
    <s v="Aerogen Ultra Start Kit (PEDS)_x0009_Generic_x0009_10/Pk_x0009_CAT # 06-AG-AS7502-US_x0009_$517.11"/>
  </r>
  <r>
    <x v="20"/>
    <x v="20"/>
    <n v="4300177200"/>
    <x v="49"/>
    <n v="522860"/>
    <x v="0"/>
    <m/>
    <m/>
    <m/>
    <s v="0000298897"/>
    <m/>
    <n v="3"/>
    <n v="10801.27"/>
    <m/>
    <s v="HEAD, NEBULIZER, DISP #06-AG-AS3200Tri-Anim # 06AG-AS3200"/>
  </r>
  <r>
    <x v="20"/>
    <x v="20"/>
    <n v="4300177200"/>
    <x v="49"/>
    <n v="522860"/>
    <x v="0"/>
    <m/>
    <m/>
    <m/>
    <s v="0000298897"/>
    <m/>
    <n v="4"/>
    <n v="250.56"/>
    <m/>
    <s v="INFANT HIGH FLOW CANNULA, LT BLUE, #0858"/>
  </r>
  <r>
    <x v="20"/>
    <x v="20"/>
    <n v="4300177200"/>
    <x v="49"/>
    <n v="522860"/>
    <x v="0"/>
    <m/>
    <m/>
    <m/>
    <s v="0000298897"/>
    <m/>
    <n v="2"/>
    <n v="553.49"/>
    <m/>
    <s v="MASK, TRI-ANIM,73-1016691EA,NASAL /MD"/>
  </r>
  <r>
    <x v="20"/>
    <x v="20"/>
    <n v="4300177200"/>
    <x v="49"/>
    <n v="522860"/>
    <x v="0"/>
    <m/>
    <m/>
    <m/>
    <s v="0000298897"/>
    <m/>
    <n v="5"/>
    <n v="250.56"/>
    <m/>
    <s v="NEONATAL HIGH FLOW CANNULA, WHITE, #0859"/>
  </r>
  <r>
    <x v="20"/>
    <x v="20"/>
    <n v="4300177200"/>
    <x v="49"/>
    <n v="521560"/>
    <x v="0"/>
    <m/>
    <m/>
    <m/>
    <s v="0000299905"/>
    <m/>
    <n v="17"/>
    <n v="1726.08"/>
    <m/>
    <s v=".9NACL 100ML MINIBAG PLUS 2B0043due to allocation only 3 could be ordered.  1 canceled."/>
  </r>
  <r>
    <x v="20"/>
    <x v="20"/>
    <n v="4300177200"/>
    <x v="49"/>
    <n v="521560"/>
    <x v="0"/>
    <m/>
    <m/>
    <m/>
    <s v="0000299905"/>
    <m/>
    <n v="10"/>
    <n v="4454.13"/>
    <m/>
    <s v="00338-0049-18 0.9% 100MLdue to allocation only 6 could be ordered.  19 have been canceled.  ETA 10/06/2021"/>
  </r>
  <r>
    <x v="20"/>
    <x v="20"/>
    <n v="4300177200"/>
    <x v="49"/>
    <n v="521560"/>
    <x v="0"/>
    <m/>
    <m/>
    <m/>
    <s v="0000299905"/>
    <m/>
    <n v="24"/>
    <n v="2510.75"/>
    <m/>
    <s v="INTRALIPID 20% IV, BIOFINE CONTAINER 1000ml, #2B6064Due to allocation only 1 could be ordered. 5 canceled."/>
  </r>
  <r>
    <x v="20"/>
    <x v="20"/>
    <n v="4300177200"/>
    <x v="49"/>
    <n v="521600"/>
    <x v="0"/>
    <m/>
    <m/>
    <m/>
    <s v="0000306308"/>
    <m/>
    <n v="1"/>
    <n v="15773.37"/>
    <m/>
    <s v="RESPIRONICS SERVICE AGREEMENT FOR (15) V-60 VENTILATORS (NEW EQUIPT.)"/>
  </r>
  <r>
    <x v="20"/>
    <x v="20"/>
    <n v="4300177200"/>
    <x v="49"/>
    <n v="522860"/>
    <x v="0"/>
    <m/>
    <m/>
    <m/>
    <s v="0000307268"/>
    <m/>
    <n v="1"/>
    <n v="6878.44"/>
    <m/>
    <s v="ADAPTER, S, 795-SMI-1003, SWIVEL, BRONCHOSCOPE"/>
  </r>
  <r>
    <x v="20"/>
    <x v="20"/>
    <n v="4300177200"/>
    <x v="49"/>
    <n v="522860"/>
    <x v="0"/>
    <m/>
    <m/>
    <m/>
    <s v="0000308385"/>
    <m/>
    <n v="5"/>
    <n v="1359.38"/>
    <m/>
    <s v="1._x0009_Vendor Item description, High Velocity Nasal Cannula2._x0009_Catalog # Infant - ProSoft - INF3._x0009_UOM, :    10/Bx4._x0009_Price per UOM, $ 135.005._x0009_Qty ordered,   10 / Cs6._x0009_Total price: $  1350.00"/>
  </r>
  <r>
    <x v="20"/>
    <x v="20"/>
    <n v="4300177200"/>
    <x v="49"/>
    <n v="522860"/>
    <x v="0"/>
    <m/>
    <m/>
    <m/>
    <s v="0000308385"/>
    <m/>
    <n v="6"/>
    <n v="1359.38"/>
    <m/>
    <s v="1._x0009_Vendor Item description, High Velocity Nasal Cannula2._x0009_Catalog # IPremature ProSoft - PRE3._x0009_UOM, :    10/Bx4._x0009_Price per UOM, $ 135.005._x0009_Qty ordered,   10 / Cs6._x0009_Total price: $  1350.00"/>
  </r>
  <r>
    <x v="20"/>
    <x v="20"/>
    <n v="4300177200"/>
    <x v="49"/>
    <n v="522860"/>
    <x v="0"/>
    <m/>
    <m/>
    <m/>
    <s v="0000308385"/>
    <m/>
    <n v="1"/>
    <n v="1359.38"/>
    <m/>
    <s v="1._x0009_Vendor Item description, High Velocity Nasal Cannula2._x0009_Catalog #, Adult  long -  ProSoft - XL3._x0009_UOM, :    10/Bx4._x0009_Price per UOM, $ 135.005._x0009_Qty ordered,   10 / Cs6._x0009_Total price: $  1350.00"/>
  </r>
  <r>
    <x v="20"/>
    <x v="20"/>
    <n v="4300177200"/>
    <x v="49"/>
    <n v="522860"/>
    <x v="0"/>
    <m/>
    <m/>
    <m/>
    <s v="0000308385"/>
    <m/>
    <n v="2"/>
    <n v="1359.38"/>
    <m/>
    <s v="1._x0009_Vendor Item description, High Velocity Nasal Cannula2._x0009_Catalog #, Pediatric / Adult Small -  ProSoft PED - AS3._x0009_UOM, :    10/Bx4._x0009_Price per UOM, $ 135.005._x0009_Qty ordered,   10 / Cs6._x0009_Total price: $  1350.00"/>
  </r>
  <r>
    <x v="20"/>
    <x v="20"/>
    <n v="4300177200"/>
    <x v="49"/>
    <n v="522860"/>
    <x v="0"/>
    <m/>
    <m/>
    <m/>
    <s v="0000308385"/>
    <m/>
    <n v="3"/>
    <n v="1359.38"/>
    <m/>
    <s v="1._x0009_Vendor Item description, High Velocity Nasal Cannula2._x0009_Catalog #, Pediatric Small -  ProSoft - PED - S3._x0009_UOM, :    10/Bx4._x0009_Price per UOM, $ 135.005._x0009_Qty ordered,   10 / Cs6._x0009_Total price: $  1350.00"/>
  </r>
  <r>
    <x v="20"/>
    <x v="20"/>
    <n v="4300177200"/>
    <x v="49"/>
    <n v="522860"/>
    <x v="0"/>
    <m/>
    <m/>
    <m/>
    <s v="0000308385"/>
    <m/>
    <n v="4"/>
    <n v="1359.38"/>
    <m/>
    <s v="1._x0009_Vendor Item description, High Velocity Nasal Cannula2._x0009_Catalog #,Intermediate Infant - ProSoft - INT- INF3._x0009_UOM, :    10/Bx4._x0009_Price per UOM, $ 135.005._x0009_Qty ordered,   10 / Cs6._x0009_Total price: $  1350.00"/>
  </r>
  <r>
    <x v="20"/>
    <x v="20"/>
    <n v="4300177200"/>
    <x v="49"/>
    <n v="522860"/>
    <x v="0"/>
    <m/>
    <m/>
    <m/>
    <s v="0000308385"/>
    <m/>
    <n v="8"/>
    <n v="8254.1299999999992"/>
    <m/>
    <s v="VAPOTHERM HIGH FLOW CIRCUIT (ADULT) - PF-DPC-HIGH"/>
  </r>
  <r>
    <x v="20"/>
    <x v="20"/>
    <n v="4300177600"/>
    <x v="49"/>
    <n v="523840"/>
    <x v="0"/>
    <m/>
    <m/>
    <m/>
    <s v="0000296665"/>
    <m/>
    <n v="1"/>
    <n v="1713.27"/>
    <m/>
    <s v="866390PATIENT INFORMATION CENTER IX EXPAND"/>
  </r>
  <r>
    <x v="20"/>
    <x v="20"/>
    <n v="4300177600"/>
    <x v="49"/>
    <n v="523840"/>
    <x v="0"/>
    <m/>
    <m/>
    <m/>
    <s v="0000296665"/>
    <m/>
    <n v="2"/>
    <n v="313.52"/>
    <m/>
    <s v="866424PIC IX HARDWARE"/>
  </r>
  <r>
    <x v="20"/>
    <x v="20"/>
    <n v="4300177600"/>
    <x v="49"/>
    <n v="523840"/>
    <x v="0"/>
    <m/>
    <m/>
    <m/>
    <s v="0000296665"/>
    <m/>
    <n v="13"/>
    <n v="392.2"/>
    <m/>
    <s v="890539CLINICAL CONFIG. &amp; IMPL SERVICES"/>
  </r>
  <r>
    <x v="20"/>
    <x v="20"/>
    <n v="4300177600"/>
    <x v="49"/>
    <n v="523840"/>
    <x v="0"/>
    <m/>
    <m/>
    <m/>
    <s v="0000296665"/>
    <m/>
    <n v="10"/>
    <n v="260"/>
    <m/>
    <s v="989803208121NETWORK ENGINEER STANDARD HOURS"/>
  </r>
  <r>
    <x v="20"/>
    <x v="20"/>
    <n v="4300177600"/>
    <x v="49"/>
    <n v="523840"/>
    <x v="0"/>
    <m/>
    <m/>
    <m/>
    <s v="0000296665"/>
    <m/>
    <n v="7"/>
    <n v="180"/>
    <m/>
    <s v="989803208501HL7: EXTRA DOMAIN TO INTERFACE ENGINE"/>
  </r>
  <r>
    <x v="20"/>
    <x v="20"/>
    <n v="4300177600"/>
    <x v="49"/>
    <n v="523840"/>
    <x v="0"/>
    <m/>
    <m/>
    <m/>
    <s v="0000296665"/>
    <m/>
    <n v="11"/>
    <n v="1351.76"/>
    <m/>
    <s v="989803208601CABLE: HW, MATS, LABOR, TENT, TEST"/>
  </r>
  <r>
    <x v="20"/>
    <x v="20"/>
    <n v="4300177600"/>
    <x v="49"/>
    <n v="523840"/>
    <x v="0"/>
    <m/>
    <m/>
    <m/>
    <s v="0000296665"/>
    <m/>
    <n v="9"/>
    <n v="456"/>
    <m/>
    <s v="989803208691PROJECT MANAGEMENT ADVANCED"/>
  </r>
  <r>
    <x v="20"/>
    <x v="20"/>
    <n v="4300177600"/>
    <x v="49"/>
    <n v="523840"/>
    <x v="0"/>
    <m/>
    <m/>
    <m/>
    <s v="0000296665"/>
    <m/>
    <n v="12"/>
    <n v="82.4"/>
    <m/>
    <s v="989805710074CABLE: PATCH CABLE, COPPER, UP TO 10'"/>
  </r>
  <r>
    <x v="20"/>
    <x v="20"/>
    <n v="4300177600"/>
    <x v="49"/>
    <n v="523840"/>
    <x v="0"/>
    <m/>
    <m/>
    <m/>
    <s v="0000296665"/>
    <m/>
    <n v="6"/>
    <n v="28.6"/>
    <m/>
    <s v="989805710132RACK:23&quot; DOUBLE SIDED SHELF"/>
  </r>
  <r>
    <x v="20"/>
    <x v="20"/>
    <n v="4300177600"/>
    <x v="49"/>
    <n v="523840"/>
    <x v="0"/>
    <m/>
    <m/>
    <m/>
    <s v="0000296665"/>
    <m/>
    <n v="8"/>
    <n v="416"/>
    <m/>
    <s v="989805710138LABOR INSTALL/DE-INSTALL EQUIPMENT"/>
  </r>
  <r>
    <x v="20"/>
    <x v="20"/>
    <n v="4300177600"/>
    <x v="49"/>
    <n v="523840"/>
    <x v="0"/>
    <m/>
    <m/>
    <m/>
    <s v="0000296665"/>
    <m/>
    <n v="3"/>
    <n v="184.98"/>
    <m/>
    <s v="989805710237HOLDER: BARCODE JADAK HS-1,2&quot; POST"/>
  </r>
  <r>
    <x v="20"/>
    <x v="20"/>
    <n v="4300177600"/>
    <x v="49"/>
    <n v="523840"/>
    <x v="0"/>
    <m/>
    <m/>
    <m/>
    <s v="0000296665"/>
    <m/>
    <n v="4"/>
    <n v="31.32"/>
    <m/>
    <s v="989805710238MOUNT: BARCODE, JADAK AH-1, VHM/M ARMS"/>
  </r>
  <r>
    <x v="20"/>
    <x v="20"/>
    <n v="4300177600"/>
    <x v="49"/>
    <n v="523840"/>
    <x v="0"/>
    <m/>
    <m/>
    <m/>
    <s v="0000296665"/>
    <m/>
    <n v="5"/>
    <n v="819.43"/>
    <m/>
    <s v="MXU0523NETWORK: HARDWIRED (PER BED)"/>
  </r>
  <r>
    <x v="20"/>
    <x v="20"/>
    <n v="4300177600"/>
    <x v="49"/>
    <n v="523840"/>
    <x v="0"/>
    <m/>
    <m/>
    <m/>
    <s v="0000296665"/>
    <m/>
    <n v="14"/>
    <n v="-28.24"/>
    <m/>
    <m/>
  </r>
  <r>
    <x v="20"/>
    <x v="20"/>
    <n v="4300177600"/>
    <x v="49"/>
    <n v="546160"/>
    <x v="3"/>
    <m/>
    <m/>
    <m/>
    <s v="0000307042"/>
    <m/>
    <n v="2"/>
    <n v="28553.75"/>
    <m/>
    <s v="AR850EXTWAR3YR - Warranty"/>
  </r>
  <r>
    <x v="20"/>
    <x v="20"/>
    <n v="4300177600"/>
    <x v="49"/>
    <n v="546160"/>
    <x v="3"/>
    <m/>
    <m/>
    <m/>
    <s v="0000307042"/>
    <m/>
    <n v="1"/>
    <n v="313586.59999999998"/>
    <m/>
    <s v="ARIETTA 850 AT - Excl OLY Config w/Adv Features Incl"/>
  </r>
  <r>
    <x v="20"/>
    <x v="20"/>
    <n v="4300177600"/>
    <x v="49"/>
    <n v="546160"/>
    <x v="3"/>
    <m/>
    <m/>
    <m/>
    <s v="0000307042"/>
    <m/>
    <n v="3"/>
    <n v="-13135"/>
    <m/>
    <m/>
  </r>
  <r>
    <x v="20"/>
    <x v="20"/>
    <n v="4300177600"/>
    <x v="49"/>
    <n v="546160"/>
    <x v="3"/>
    <m/>
    <m/>
    <m/>
    <s v="0000307513"/>
    <m/>
    <n v="1"/>
    <n v="6101.66"/>
    <m/>
    <s v="CARTS: ROAM 3 SUPPLY CART WITH GLASS DOORS AND 2 CENTER COLUMNS, WHITE, 60.25&quot; W X 28.75&quot; D X 75.25&quot; HMDRSR3G"/>
  </r>
  <r>
    <x v="20"/>
    <x v="20"/>
    <n v="4300177600"/>
    <x v="49"/>
    <n v="546160"/>
    <x v="3"/>
    <m/>
    <m/>
    <m/>
    <s v="0000307513"/>
    <m/>
    <n v="2"/>
    <n v="43.82"/>
    <m/>
    <s v="SHELF: ADJUSTABLE METAL SHELF, 27.25&quot; DEEPMDRS27S1"/>
  </r>
  <r>
    <x v="20"/>
    <x v="20"/>
    <n v="4300177600"/>
    <x v="49"/>
    <n v="546160"/>
    <x v="3"/>
    <m/>
    <m/>
    <m/>
    <s v="0000307592"/>
    <m/>
    <n v="3"/>
    <n v="53875"/>
    <m/>
    <s v="CF-HQ190L : CF-HQ190LEVIS EXERA III HD COLONOSCOPEQuote No. Q-01271747"/>
  </r>
  <r>
    <x v="20"/>
    <x v="20"/>
    <n v="4300177600"/>
    <x v="49"/>
    <n v="546160"/>
    <x v="3"/>
    <m/>
    <m/>
    <m/>
    <s v="0000307592"/>
    <m/>
    <n v="2"/>
    <n v="80812.5"/>
    <m/>
    <s v="GIF-1TH190 : GIF-1TH190 GIF-1TH190 EVIS EXERA III HIGQuote No. Q-01271747"/>
  </r>
  <r>
    <x v="20"/>
    <x v="20"/>
    <n v="4300177600"/>
    <x v="49"/>
    <n v="546160"/>
    <x v="3"/>
    <m/>
    <m/>
    <m/>
    <s v="0000307592"/>
    <m/>
    <n v="1"/>
    <n v="173477.5"/>
    <m/>
    <s v="GIF-HQ190 : GIF-HQ190 EVIS EXERA III HDTV DF NBIQuote No. Q-01271747"/>
  </r>
  <r>
    <x v="20"/>
    <x v="20"/>
    <n v="4300177600"/>
    <x v="49"/>
    <n v="546160"/>
    <x v="3"/>
    <m/>
    <m/>
    <m/>
    <s v="0000307592"/>
    <m/>
    <n v="5"/>
    <n v="52366.5"/>
    <m/>
    <s v="GIF-XP190N : GIF-XP190NULTRA-SLIM SCOPE, 4-WAY, NBIQuote No. Q-01260385"/>
  </r>
  <r>
    <x v="20"/>
    <x v="20"/>
    <n v="4300177600"/>
    <x v="49"/>
    <n v="546160"/>
    <x v="3"/>
    <m/>
    <m/>
    <m/>
    <s v="0000307592"/>
    <m/>
    <n v="4"/>
    <n v="143144.79999999999"/>
    <m/>
    <s v="PCF-HQ190L : SLIMCOLONOSCOPE W/ DUAL FOCUS NBIQuote No. Q-01271747"/>
  </r>
  <r>
    <x v="20"/>
    <x v="20"/>
    <n v="4300177600"/>
    <x v="49"/>
    <n v="546160"/>
    <x v="3"/>
    <m/>
    <m/>
    <m/>
    <s v="0000307592"/>
    <m/>
    <n v="6"/>
    <n v="-5450"/>
    <m/>
    <m/>
  </r>
  <r>
    <x v="20"/>
    <x v="20"/>
    <n v="4300177600"/>
    <x v="49"/>
    <n v="546160"/>
    <x v="3"/>
    <m/>
    <m/>
    <m/>
    <s v="0000307592"/>
    <m/>
    <n v="7"/>
    <n v="-1755"/>
    <m/>
    <m/>
  </r>
  <r>
    <x v="20"/>
    <x v="20"/>
    <n v="4300177600"/>
    <x v="49"/>
    <n v="546160"/>
    <x v="3"/>
    <m/>
    <m/>
    <m/>
    <s v="0000307592"/>
    <m/>
    <n v="8"/>
    <n v="-4950"/>
    <m/>
    <m/>
  </r>
  <r>
    <x v="20"/>
    <x v="20"/>
    <n v="4300177600"/>
    <x v="49"/>
    <n v="546160"/>
    <x v="3"/>
    <m/>
    <m/>
    <m/>
    <s v="0000307592"/>
    <m/>
    <n v="9"/>
    <n v="-4950"/>
    <m/>
    <m/>
  </r>
  <r>
    <x v="20"/>
    <x v="20"/>
    <n v="4300177600"/>
    <x v="49"/>
    <n v="546160"/>
    <x v="3"/>
    <m/>
    <m/>
    <m/>
    <s v="0000307592"/>
    <m/>
    <n v="10"/>
    <n v="-7950"/>
    <m/>
    <m/>
  </r>
  <r>
    <x v="20"/>
    <x v="20"/>
    <n v="4300177600"/>
    <x v="49"/>
    <n v="546160"/>
    <x v="3"/>
    <m/>
    <m/>
    <m/>
    <s v="0000307592"/>
    <m/>
    <n v="11"/>
    <n v="-10950"/>
    <m/>
    <m/>
  </r>
  <r>
    <x v="20"/>
    <x v="20"/>
    <n v="4300177600"/>
    <x v="49"/>
    <n v="546160"/>
    <x v="3"/>
    <m/>
    <m/>
    <m/>
    <s v="0000307592"/>
    <m/>
    <n v="12"/>
    <n v="-1500"/>
    <m/>
    <m/>
  </r>
  <r>
    <x v="20"/>
    <x v="20"/>
    <n v="4300177600"/>
    <x v="49"/>
    <n v="546160"/>
    <x v="3"/>
    <m/>
    <m/>
    <m/>
    <s v="0000307592"/>
    <m/>
    <n v="13"/>
    <n v="-3450"/>
    <m/>
    <m/>
  </r>
  <r>
    <x v="20"/>
    <x v="20"/>
    <n v="4300177600"/>
    <x v="49"/>
    <n v="546160"/>
    <x v="3"/>
    <m/>
    <m/>
    <m/>
    <s v="0000307592"/>
    <m/>
    <n v="14"/>
    <n v="-1750"/>
    <m/>
    <m/>
  </r>
  <r>
    <x v="20"/>
    <x v="20"/>
    <n v="4300177600"/>
    <x v="49"/>
    <n v="546160"/>
    <x v="3"/>
    <m/>
    <m/>
    <m/>
    <s v="0000307612"/>
    <m/>
    <n v="3"/>
    <n v="8835.5"/>
    <m/>
    <s v="CLV-190 : CLV-190 EVIS EXERA III LIGHT SOURCEQuote No. Q-01260205"/>
  </r>
  <r>
    <x v="20"/>
    <x v="20"/>
    <n v="4300177600"/>
    <x v="49"/>
    <n v="546160"/>
    <x v="3"/>
    <m/>
    <m/>
    <m/>
    <s v="0000307612"/>
    <m/>
    <n v="4"/>
    <n v="15794.79"/>
    <m/>
    <s v="CLV-190 : CLV-190 EVIS EXERA III LIGHT SOURCEQuote No. Q-01260205"/>
  </r>
  <r>
    <x v="20"/>
    <x v="20"/>
    <n v="4300177600"/>
    <x v="49"/>
    <n v="546160"/>
    <x v="3"/>
    <m/>
    <m/>
    <m/>
    <s v="0000307612"/>
    <m/>
    <n v="1"/>
    <n v="31894"/>
    <m/>
    <s v="CV-190 : CV-190 EVIS EXERA III VIDEO PROCESSORQuote No. Q-01260205"/>
  </r>
  <r>
    <x v="20"/>
    <x v="20"/>
    <n v="4300177600"/>
    <x v="49"/>
    <n v="546160"/>
    <x v="3"/>
    <m/>
    <m/>
    <m/>
    <s v="0000307612"/>
    <m/>
    <n v="2"/>
    <n v="27443.24"/>
    <m/>
    <s v="CV-190 : CV-190 EVIS EXERA III VIDEO PROCESSORQuote No. Q-01260205"/>
  </r>
  <r>
    <x v="20"/>
    <x v="20"/>
    <n v="4300177600"/>
    <x v="49"/>
    <n v="546160"/>
    <x v="3"/>
    <m/>
    <m/>
    <m/>
    <s v="0000307612"/>
    <m/>
    <n v="6"/>
    <n v="5916.29"/>
    <m/>
    <s v="MAJ-1430 : MAJ-1430 VIDEOSCOPE CABLE EVIS EXERA IIQuote No. Q-01260205"/>
  </r>
  <r>
    <x v="20"/>
    <x v="20"/>
    <n v="4300177600"/>
    <x v="49"/>
    <n v="546160"/>
    <x v="3"/>
    <m/>
    <m/>
    <m/>
    <s v="0000307612"/>
    <m/>
    <n v="17"/>
    <n v="554"/>
    <m/>
    <s v="MAJ-1653 : MAJ-1653 DUAL CO2 CYLINDER HOLDER WM-P2"/>
  </r>
  <r>
    <x v="20"/>
    <x v="20"/>
    <n v="4300177600"/>
    <x v="49"/>
    <n v="546160"/>
    <x v="3"/>
    <m/>
    <m/>
    <m/>
    <s v="0000307612"/>
    <m/>
    <n v="10"/>
    <n v="1107.99"/>
    <m/>
    <s v="MAJ-1653 : MAJ-1653 DUAL CO2 CYLINDER HOLDER WM-P2Quote No. Q-01260205"/>
  </r>
  <r>
    <x v="20"/>
    <x v="20"/>
    <n v="4300177600"/>
    <x v="49"/>
    <n v="546160"/>
    <x v="3"/>
    <m/>
    <m/>
    <m/>
    <s v="0000307612"/>
    <m/>
    <n v="9"/>
    <n v="1746.37"/>
    <m/>
    <s v="MAJ-1916 : MAJ-1916 CV-190 INTERFACE CONVERT DEVICEQuote No. Q-01260205"/>
  </r>
  <r>
    <x v="20"/>
    <x v="20"/>
    <n v="4300177600"/>
    <x v="49"/>
    <n v="546160"/>
    <x v="3"/>
    <m/>
    <m/>
    <m/>
    <s v="0000307612"/>
    <m/>
    <n v="7"/>
    <n v="49.61"/>
    <m/>
    <s v="MAJ-1918 : MAJ-1918 REMOTE CABLE PERIPH DEVICE 1.8MQuote No. Q-01260205"/>
  </r>
  <r>
    <x v="20"/>
    <x v="20"/>
    <n v="4300177600"/>
    <x v="49"/>
    <n v="546160"/>
    <x v="3"/>
    <m/>
    <m/>
    <m/>
    <s v="0000307612"/>
    <m/>
    <n v="15"/>
    <n v="471.71"/>
    <m/>
    <s v="MAJ-2159 : MAJ-2159 SCOPE POLE KIT"/>
  </r>
  <r>
    <x v="20"/>
    <x v="20"/>
    <n v="4300177600"/>
    <x v="49"/>
    <n v="546160"/>
    <x v="3"/>
    <m/>
    <m/>
    <m/>
    <s v="0000307612"/>
    <m/>
    <n v="14"/>
    <n v="1415.13"/>
    <m/>
    <s v="MAJ-2216 : MAJ-2216 LCD MONITOR ARM 6.5-12kgQuote No. Q-01260205"/>
  </r>
  <r>
    <x v="20"/>
    <x v="20"/>
    <n v="4300177600"/>
    <x v="49"/>
    <n v="546160"/>
    <x v="3"/>
    <m/>
    <m/>
    <m/>
    <s v="0000307612"/>
    <m/>
    <n v="11"/>
    <n v="19291.62"/>
    <m/>
    <s v="OEP-6 : OEP-6 HD OLYMPUS PRINTERQuote No. Q-01260205"/>
  </r>
  <r>
    <x v="20"/>
    <x v="20"/>
    <n v="4300177600"/>
    <x v="49"/>
    <n v="546160"/>
    <x v="3"/>
    <m/>
    <m/>
    <m/>
    <s v="0000307612"/>
    <m/>
    <n v="12"/>
    <n v="3821.27"/>
    <m/>
    <s v="OFP-2 : OFP-2 FLUSHING PUMPQuote No. Q-01260205"/>
  </r>
  <r>
    <x v="20"/>
    <x v="20"/>
    <n v="4300177600"/>
    <x v="49"/>
    <n v="546160"/>
    <x v="3"/>
    <m/>
    <m/>
    <m/>
    <s v="0000307612"/>
    <m/>
    <n v="5"/>
    <n v="149.08000000000001"/>
    <m/>
    <s v="OIS-09680 : OIS-09680 CBL-YV-BBD625BK RG-6 SERIAL DIQuote No. Q-01260205"/>
  </r>
  <r>
    <x v="20"/>
    <x v="20"/>
    <n v="4300177600"/>
    <x v="49"/>
    <n v="546160"/>
    <x v="3"/>
    <m/>
    <m/>
    <m/>
    <s v="0000307612"/>
    <m/>
    <n v="13"/>
    <n v="10565.43"/>
    <m/>
    <s v="UCR : UCR ENDOSCOPIC CO2 REGULATION UNITQuote No. Q-01260205"/>
  </r>
  <r>
    <x v="20"/>
    <x v="20"/>
    <n v="4300177600"/>
    <x v="49"/>
    <n v="546160"/>
    <x v="3"/>
    <m/>
    <m/>
    <m/>
    <s v="0000307612"/>
    <m/>
    <n v="8"/>
    <n v="7318.74"/>
    <m/>
    <s v="WM-DP3 20A : WM-DP3 MOBILE WORKSTATION USQuote No. Q-01260205"/>
  </r>
  <r>
    <x v="20"/>
    <x v="20"/>
    <n v="4300177600"/>
    <x v="49"/>
    <n v="546160"/>
    <x v="3"/>
    <m/>
    <m/>
    <m/>
    <s v="0000307612"/>
    <m/>
    <n v="18"/>
    <n v="-1950"/>
    <m/>
    <m/>
  </r>
  <r>
    <x v="20"/>
    <x v="20"/>
    <n v="4300177600"/>
    <x v="49"/>
    <n v="546160"/>
    <x v="3"/>
    <m/>
    <m/>
    <m/>
    <s v="0000307612"/>
    <m/>
    <n v="19"/>
    <n v="-8450"/>
    <m/>
    <m/>
  </r>
  <r>
    <x v="20"/>
    <x v="20"/>
    <n v="4300177600"/>
    <x v="49"/>
    <n v="546160"/>
    <x v="3"/>
    <m/>
    <m/>
    <m/>
    <s v="0000307612"/>
    <m/>
    <n v="20"/>
    <n v="-1450"/>
    <m/>
    <m/>
  </r>
  <r>
    <x v="20"/>
    <x v="20"/>
    <n v="4300177600"/>
    <x v="49"/>
    <n v="522860"/>
    <x v="0"/>
    <m/>
    <m/>
    <m/>
    <s v="0000307810"/>
    <m/>
    <n v="118"/>
    <n v="300.98"/>
    <m/>
    <s v="CATH,BS,M00566350,JEJUNOSTOMY FEEDING,12FR"/>
  </r>
  <r>
    <x v="20"/>
    <x v="20"/>
    <n v="4300177600"/>
    <x v="49"/>
    <n v="522860"/>
    <x v="0"/>
    <m/>
    <m/>
    <m/>
    <s v="0000307810"/>
    <m/>
    <n v="8"/>
    <n v="2047.25"/>
    <m/>
    <s v="GDWR,BS,M00556161,.035INX450CM,DREAMWIRE,STRAIGHT"/>
  </r>
  <r>
    <x v="20"/>
    <x v="20"/>
    <n v="4300177600"/>
    <x v="49"/>
    <n v="522860"/>
    <x v="0"/>
    <m/>
    <m/>
    <m/>
    <s v="0000307810"/>
    <m/>
    <n v="10"/>
    <n v="1996.39"/>
    <m/>
    <s v="GUIDEWIRE,BS,M00556111,DREAM,ANG,HIGH PERFORM,.035 DIA,260CM"/>
  </r>
  <r>
    <x v="20"/>
    <x v="20"/>
    <n v="4300177600"/>
    <x v="49"/>
    <n v="522860"/>
    <x v="0"/>
    <m/>
    <m/>
    <m/>
    <s v="0000307810"/>
    <m/>
    <n v="1"/>
    <n v="661.95"/>
    <m/>
    <s v="GUIDEWIRE,BS,M00556491,JAGWIRE,STIFF,ANGLE,14FR"/>
  </r>
  <r>
    <x v="20"/>
    <x v="20"/>
    <n v="4300177600"/>
    <x v="49"/>
    <n v="522860"/>
    <x v="0"/>
    <m/>
    <m/>
    <m/>
    <s v="0000307810"/>
    <m/>
    <n v="2"/>
    <n v="546.38"/>
    <m/>
    <s v="GUIDEWIRE,BS,M00556581,JAGWIRE HIGH PERFORM,L450CM,0.35FR"/>
  </r>
  <r>
    <x v="20"/>
    <x v="20"/>
    <n v="4300177600"/>
    <x v="49"/>
    <n v="522860"/>
    <x v="0"/>
    <m/>
    <m/>
    <m/>
    <s v="0000307810"/>
    <m/>
    <n v="5"/>
    <n v="882.6"/>
    <m/>
    <s v="GUIDEWIRE,BS,M00556641,JAGWIRE,STRAIGHT,35/260"/>
  </r>
  <r>
    <x v="20"/>
    <x v="20"/>
    <n v="4300177600"/>
    <x v="49"/>
    <n v="522860"/>
    <x v="0"/>
    <m/>
    <m/>
    <m/>
    <s v="0000307810"/>
    <m/>
    <n v="4"/>
    <n v="661.95"/>
    <m/>
    <s v="GUIDEWIRE,BS,M00556651,JAGWIRE,ANGLE,.35/260"/>
  </r>
  <r>
    <x v="20"/>
    <x v="20"/>
    <n v="4300177600"/>
    <x v="49"/>
    <n v="522860"/>
    <x v="0"/>
    <m/>
    <m/>
    <m/>
    <s v="0000307810"/>
    <m/>
    <n v="7"/>
    <n v="1996.45"/>
    <m/>
    <s v="GUIDEWIRE,BS,M00557021,JAGWIRE REVOLUTION STRAIGHT"/>
  </r>
  <r>
    <x v="20"/>
    <x v="20"/>
    <n v="4300177600"/>
    <x v="49"/>
    <n v="522860"/>
    <x v="0"/>
    <m/>
    <m/>
    <m/>
    <s v="0000307810"/>
    <m/>
    <n v="33"/>
    <n v="642.71"/>
    <m/>
    <s v="IMPL,BS,M00533230,BILIARY,ADVANIX,STENT,7FR,5CM,CENTER"/>
  </r>
  <r>
    <x v="20"/>
    <x v="20"/>
    <n v="4300177600"/>
    <x v="49"/>
    <n v="522860"/>
    <x v="0"/>
    <m/>
    <m/>
    <m/>
    <s v="0000307810"/>
    <m/>
    <n v="57"/>
    <n v="1285.43"/>
    <m/>
    <s v="IMPL,BS,M00533380,BILIARY,ADVANIX,STENT,10FR,12CM"/>
  </r>
  <r>
    <x v="20"/>
    <x v="20"/>
    <n v="4300177600"/>
    <x v="49"/>
    <n v="522860"/>
    <x v="0"/>
    <m/>
    <m/>
    <m/>
    <s v="0000307810"/>
    <m/>
    <n v="74"/>
    <n v="1071.19"/>
    <m/>
    <s v="M00536930 - 4FR x 9cm pancreatic pigtail no barb"/>
  </r>
  <r>
    <x v="20"/>
    <x v="20"/>
    <n v="4300177600"/>
    <x v="49"/>
    <n v="522860"/>
    <x v="0"/>
    <m/>
    <m/>
    <m/>
    <s v="0000307810"/>
    <m/>
    <n v="75"/>
    <n v="1606.78"/>
    <m/>
    <s v="M00536950 - 4FR x 11cm pancreatic pigtail no barb"/>
  </r>
  <r>
    <x v="20"/>
    <x v="20"/>
    <n v="4300177600"/>
    <x v="49"/>
    <n v="522860"/>
    <x v="0"/>
    <m/>
    <m/>
    <m/>
    <s v="0000307810"/>
    <m/>
    <n v="79"/>
    <n v="535.59"/>
    <m/>
    <s v="M00537300 - 7FR x 11cm pancreatic pigtail barb"/>
  </r>
  <r>
    <x v="20"/>
    <x v="20"/>
    <n v="4300177600"/>
    <x v="49"/>
    <n v="522860"/>
    <x v="0"/>
    <m/>
    <m/>
    <m/>
    <s v="0000307810"/>
    <m/>
    <n v="11"/>
    <n v="4029.84"/>
    <m/>
    <s v="M00556151 - Dreamwire Angled, .035 x 450 cm"/>
  </r>
  <r>
    <x v="20"/>
    <x v="20"/>
    <n v="4300177600"/>
    <x v="49"/>
    <n v="522860"/>
    <x v="0"/>
    <m/>
    <m/>
    <m/>
    <s v="0000307810"/>
    <m/>
    <n v="28"/>
    <n v="2566.5"/>
    <m/>
    <s v="M00558890 - CRE RX Biliary balloon, 12-15"/>
  </r>
  <r>
    <x v="20"/>
    <x v="20"/>
    <n v="4300177600"/>
    <x v="49"/>
    <n v="522860"/>
    <x v="0"/>
    <m/>
    <m/>
    <m/>
    <s v="0000307810"/>
    <m/>
    <n v="87"/>
    <n v="4404.38"/>
    <m/>
    <s v="NEEDLE,BS,M00555540,BIOPSY,22GAUGE,AQUIRE,FNB"/>
  </r>
  <r>
    <x v="20"/>
    <x v="20"/>
    <n v="4300177600"/>
    <x v="49"/>
    <n v="522860"/>
    <x v="0"/>
    <m/>
    <m/>
    <m/>
    <s v="0000307810"/>
    <m/>
    <n v="108"/>
    <n v="1756.75"/>
    <m/>
    <s v="SYRINGE,BS,M00550601,ASSEMBLY,INFLATION,60ML"/>
  </r>
  <r>
    <x v="20"/>
    <x v="20"/>
    <n v="4300177600"/>
    <x v="49"/>
    <n v="522860"/>
    <x v="0"/>
    <m/>
    <m/>
    <m/>
    <s v="0000307810"/>
    <m/>
    <n v="117"/>
    <n v="300.98"/>
    <m/>
    <s v="TUBE,BS,M00566340,JEJUNOSTOMY,ENDOVIVE,L68,CM,OD12,FR,BENT"/>
  </r>
  <r>
    <x v="20"/>
    <x v="20"/>
    <n v="4300177600"/>
    <x v="49"/>
    <n v="523230"/>
    <x v="0"/>
    <m/>
    <m/>
    <m/>
    <s v="0000308260"/>
    <m/>
    <n v="5"/>
    <n v="3269.83"/>
    <m/>
    <s v="CLEANER,RUH3452627,ENDOZIME,AW TRIPLE PLUS,5GAL"/>
  </r>
  <r>
    <x v="20"/>
    <x v="20"/>
    <n v="4300177600"/>
    <x v="49"/>
    <n v="523230"/>
    <x v="0"/>
    <m/>
    <m/>
    <m/>
    <s v="0000308260"/>
    <m/>
    <n v="14"/>
    <n v="1543.43"/>
    <m/>
    <s v="GLOVE,ML,CS16L,LONG SLEEVE,DECONTAM,LARGE"/>
  </r>
  <r>
    <x v="20"/>
    <x v="20"/>
    <n v="4300177600"/>
    <x v="49"/>
    <n v="523230"/>
    <x v="0"/>
    <m/>
    <m/>
    <m/>
    <s v="0000308260"/>
    <m/>
    <n v="13"/>
    <n v="2204.91"/>
    <m/>
    <s v="GLOVE,ML,CS16M,LONG SLEEVE,DECONTAM,MEDIUM"/>
  </r>
  <r>
    <x v="20"/>
    <x v="20"/>
    <n v="4300177600"/>
    <x v="49"/>
    <n v="523230"/>
    <x v="0"/>
    <m/>
    <m/>
    <m/>
    <s v="0000308260"/>
    <m/>
    <n v="12"/>
    <n v="1543.43"/>
    <m/>
    <s v="GLOVE,ML,CS16S,LONG SLEEVE,DECONTAM,SMALL"/>
  </r>
  <r>
    <x v="20"/>
    <x v="20"/>
    <n v="4300177600"/>
    <x v="49"/>
    <n v="522860"/>
    <x v="0"/>
    <m/>
    <m/>
    <m/>
    <s v="0000308261"/>
    <m/>
    <n v="1"/>
    <n v="13.25"/>
    <m/>
    <s v="EJECTOR,BHC,9302,SALIVA,CLR-W/BLU TIP,DISP,6&quot;"/>
  </r>
  <r>
    <x v="20"/>
    <x v="20"/>
    <n v="4300177600"/>
    <x v="49"/>
    <n v="522860"/>
    <x v="0"/>
    <m/>
    <m/>
    <m/>
    <s v="0000308261"/>
    <m/>
    <n v="16"/>
    <n v="6911.93"/>
    <m/>
    <s v="SPT-2202CS - Poly Reinforced Gown, Size XL"/>
  </r>
  <r>
    <x v="20"/>
    <x v="20"/>
    <n v="4300177600"/>
    <x v="49"/>
    <n v="523230"/>
    <x v="0"/>
    <m/>
    <m/>
    <m/>
    <s v="0000308261"/>
    <m/>
    <n v="2"/>
    <n v="1189.03"/>
    <m/>
    <s v="CLEANER,RUH3452627,ENDOZIME,AW TRIPLE PLUS,5GAL"/>
  </r>
  <r>
    <x v="20"/>
    <x v="20"/>
    <n v="4300177600"/>
    <x v="49"/>
    <n v="523230"/>
    <x v="0"/>
    <m/>
    <m/>
    <m/>
    <s v="0000308261"/>
    <m/>
    <n v="15"/>
    <n v="708.84"/>
    <m/>
    <s v="GLOVE,ML,CS16L,LONG SLEEVE,DECONTAM,LARGE"/>
  </r>
  <r>
    <x v="20"/>
    <x v="20"/>
    <n v="4300177600"/>
    <x v="49"/>
    <n v="523230"/>
    <x v="0"/>
    <m/>
    <m/>
    <m/>
    <s v="0000308261"/>
    <m/>
    <n v="14"/>
    <n v="755.53"/>
    <m/>
    <s v="GLOVE,ML,CS16M,LONG SLEEVE,DECONTAM,MEDIUM"/>
  </r>
  <r>
    <x v="20"/>
    <x v="20"/>
    <n v="4300177600"/>
    <x v="49"/>
    <n v="523230"/>
    <x v="0"/>
    <m/>
    <m/>
    <m/>
    <s v="0000308261"/>
    <m/>
    <n v="13"/>
    <n v="708.84"/>
    <m/>
    <s v="GLOVE,ML,CS16S,LONG SLEEVE,DECONTAM,SMALL"/>
  </r>
  <r>
    <x v="20"/>
    <x v="20"/>
    <n v="4300177600"/>
    <x v="49"/>
    <n v="522860"/>
    <x v="0"/>
    <m/>
    <m/>
    <m/>
    <s v="0000308264"/>
    <m/>
    <n v="5"/>
    <n v="55.92"/>
    <m/>
    <s v="EJECTOR,BHC,9302,SALIVA,CLR-W/BLU TIP,DISP,6&quot;"/>
  </r>
  <r>
    <x v="20"/>
    <x v="20"/>
    <n v="4300177600"/>
    <x v="49"/>
    <n v="522860"/>
    <x v="0"/>
    <m/>
    <m/>
    <m/>
    <s v="0000308264"/>
    <m/>
    <n v="16"/>
    <n v="11519.89"/>
    <m/>
    <s v="SPT-2202CS - Poly Reinforced Gown, Size XL"/>
  </r>
  <r>
    <x v="20"/>
    <x v="20"/>
    <n v="4300177600"/>
    <x v="49"/>
    <n v="523230"/>
    <x v="0"/>
    <m/>
    <m/>
    <m/>
    <s v="0000308264"/>
    <m/>
    <n v="6"/>
    <n v="5945.15"/>
    <m/>
    <s v="CLEANER,RUH3452627,ENDOZIME,AW TRIPLE PLUS,5GAL"/>
  </r>
  <r>
    <x v="20"/>
    <x v="20"/>
    <n v="4300177600"/>
    <x v="49"/>
    <n v="526900"/>
    <x v="0"/>
    <m/>
    <m/>
    <m/>
    <s v="0000308264"/>
    <m/>
    <n v="15"/>
    <n v="1417.69"/>
    <m/>
    <s v="GLOVE,ML,CS16L,LONG SLEEVE,DECONTAM,LARGE"/>
  </r>
  <r>
    <x v="20"/>
    <x v="20"/>
    <n v="4300177600"/>
    <x v="49"/>
    <n v="526900"/>
    <x v="0"/>
    <m/>
    <m/>
    <m/>
    <s v="0000308264"/>
    <m/>
    <n v="14"/>
    <n v="1511.06"/>
    <m/>
    <s v="GLOVE,ML,CS16M,LONG SLEEVE,DECONTAM,MEDIUM"/>
  </r>
  <r>
    <x v="20"/>
    <x v="20"/>
    <n v="4300177600"/>
    <x v="49"/>
    <n v="526900"/>
    <x v="0"/>
    <m/>
    <m/>
    <m/>
    <s v="0000308264"/>
    <m/>
    <n v="13"/>
    <n v="1417.69"/>
    <m/>
    <s v="GLOVE,ML,CS16S,LONG SLEEVE,DECONTAM,SMALL"/>
  </r>
  <r>
    <x v="20"/>
    <x v="20"/>
    <n v="4300177600"/>
    <x v="49"/>
    <n v="526900"/>
    <x v="0"/>
    <m/>
    <m/>
    <m/>
    <s v="0000308264"/>
    <m/>
    <n v="1"/>
    <n v="162.21"/>
    <m/>
    <s v="TUBE, FEEDING, GASTRO, 18FR, SILICONE, MIC #BAA010018"/>
  </r>
  <r>
    <x v="20"/>
    <x v="20"/>
    <n v="4300177600"/>
    <x v="49"/>
    <n v="522860"/>
    <x v="0"/>
    <m/>
    <m/>
    <m/>
    <s v="0000308313"/>
    <m/>
    <n v="20"/>
    <n v="8224.2199999999993"/>
    <m/>
    <s v="CATH,BS,M00547300,EXTRACTOR PRO,RX,STIFF, 9-12MM"/>
  </r>
  <r>
    <x v="20"/>
    <x v="20"/>
    <n v="4300177600"/>
    <x v="49"/>
    <n v="522860"/>
    <x v="0"/>
    <m/>
    <m/>
    <m/>
    <s v="0000308313"/>
    <m/>
    <n v="21"/>
    <n v="4934.53"/>
    <m/>
    <s v="CATH,BS,M00547310,EXTRACTOR PRO,RX,STIFF, 12-15MM"/>
  </r>
  <r>
    <x v="20"/>
    <x v="20"/>
    <n v="4300177600"/>
    <x v="49"/>
    <n v="522860"/>
    <x v="0"/>
    <m/>
    <m/>
    <m/>
    <s v="0000308313"/>
    <m/>
    <n v="22"/>
    <n v="3289.69"/>
    <m/>
    <s v="CATH,BS,M00547320,EXTRACTOR PRO,RX,STIFF,15-18MM"/>
  </r>
  <r>
    <x v="20"/>
    <x v="20"/>
    <n v="4300177600"/>
    <x v="49"/>
    <n v="522860"/>
    <x v="0"/>
    <m/>
    <m/>
    <m/>
    <s v="0000308313"/>
    <m/>
    <n v="102"/>
    <n v="4772.22"/>
    <m/>
    <s v="CATH,BS,M00558381,BALLOON,DILATOR,18-20MM"/>
  </r>
  <r>
    <x v="20"/>
    <x v="20"/>
    <n v="4300177600"/>
    <x v="49"/>
    <n v="522860"/>
    <x v="0"/>
    <m/>
    <m/>
    <m/>
    <s v="0000308313"/>
    <m/>
    <n v="101"/>
    <n v="5965.21"/>
    <m/>
    <s v="CATH,BS,M00558490,BALLOON,DILATOR,15-18MM"/>
  </r>
  <r>
    <x v="20"/>
    <x v="20"/>
    <n v="4300177600"/>
    <x v="49"/>
    <n v="522860"/>
    <x v="0"/>
    <m/>
    <m/>
    <m/>
    <s v="0000308313"/>
    <m/>
    <n v="97"/>
    <n v="5965.21"/>
    <m/>
    <s v="CATH,BS,M00558660,BALLOON DILATOR,ESOPH/PYLO,18-24,5.5CM"/>
  </r>
  <r>
    <x v="20"/>
    <x v="20"/>
    <n v="4300177600"/>
    <x v="49"/>
    <n v="522860"/>
    <x v="0"/>
    <m/>
    <m/>
    <m/>
    <s v="0000308313"/>
    <m/>
    <n v="106"/>
    <n v="2106.84"/>
    <m/>
    <s v="CATH,BS,M00566350,JEJUNOSTOMY FEEDING,12FR"/>
  </r>
  <r>
    <x v="20"/>
    <x v="20"/>
    <n v="4300177600"/>
    <x v="49"/>
    <n v="522860"/>
    <x v="0"/>
    <m/>
    <m/>
    <m/>
    <s v="0000308313"/>
    <m/>
    <n v="9"/>
    <n v="4132.5"/>
    <m/>
    <s v="GDWR,BS,M00556161,.035INX450CM,DREAMWIRE,STRAIGHT"/>
  </r>
  <r>
    <x v="20"/>
    <x v="20"/>
    <n v="4300177600"/>
    <x v="49"/>
    <n v="522860"/>
    <x v="0"/>
    <m/>
    <m/>
    <m/>
    <s v="0000308313"/>
    <m/>
    <n v="5"/>
    <n v="4132.5"/>
    <m/>
    <s v="GUIDEWIRE,BS,5604,JAGWIRE,450CM,.035&quot;"/>
  </r>
  <r>
    <x v="20"/>
    <x v="20"/>
    <n v="4300177600"/>
    <x v="49"/>
    <n v="522860"/>
    <x v="0"/>
    <m/>
    <m/>
    <m/>
    <s v="0000308313"/>
    <m/>
    <n v="1"/>
    <n v="3340.47"/>
    <m/>
    <s v="GUIDEWIRE,BS,M00556491,JAGWIRE,STIFF,ANGLE,14FR"/>
  </r>
  <r>
    <x v="20"/>
    <x v="20"/>
    <n v="4300177600"/>
    <x v="49"/>
    <n v="522860"/>
    <x v="0"/>
    <m/>
    <m/>
    <m/>
    <s v="0000308313"/>
    <m/>
    <n v="6"/>
    <n v="2226.98"/>
    <m/>
    <s v="GUIDEWIRE,BS,M00556641,JAGWIRE,STRAIGHT,35/260"/>
  </r>
  <r>
    <x v="20"/>
    <x v="20"/>
    <n v="4300177600"/>
    <x v="49"/>
    <n v="522860"/>
    <x v="0"/>
    <m/>
    <m/>
    <m/>
    <s v="0000308313"/>
    <m/>
    <n v="4"/>
    <n v="2226.98"/>
    <m/>
    <s v="GUIDEWIRE,BS,M00556651,JAGWIRE,ANGLE,.35/260"/>
  </r>
  <r>
    <x v="20"/>
    <x v="20"/>
    <n v="4300177600"/>
    <x v="49"/>
    <n v="522860"/>
    <x v="0"/>
    <m/>
    <m/>
    <m/>
    <s v="0000308313"/>
    <m/>
    <n v="90"/>
    <n v="20888.16"/>
    <m/>
    <s v="INST,BS,M00542253,ENDO,BANDER,7 SUPER VIEW"/>
  </r>
  <r>
    <x v="20"/>
    <x v="20"/>
    <n v="4300177600"/>
    <x v="49"/>
    <n v="522860"/>
    <x v="0"/>
    <m/>
    <m/>
    <m/>
    <s v="0000308313"/>
    <m/>
    <n v="103"/>
    <n v="4197.75"/>
    <m/>
    <s v="KIT,BS,M00566461,PEG PULL,20FR,SAFETY"/>
  </r>
  <r>
    <x v="20"/>
    <x v="20"/>
    <n v="4300177600"/>
    <x v="49"/>
    <n v="522860"/>
    <x v="0"/>
    <m/>
    <m/>
    <m/>
    <s v="0000308313"/>
    <m/>
    <n v="104"/>
    <n v="3901.52"/>
    <m/>
    <s v="KIT,BS,M00566481,SAFETY,PEG,PULL,24FR"/>
  </r>
  <r>
    <x v="20"/>
    <x v="20"/>
    <n v="4300177600"/>
    <x v="49"/>
    <n v="522860"/>
    <x v="0"/>
    <m/>
    <m/>
    <m/>
    <s v="0000308313"/>
    <m/>
    <n v="12"/>
    <n v="4029.84"/>
    <m/>
    <s v="M00556151 - Dreamwire Angled, .035 x 450 cm"/>
  </r>
  <r>
    <x v="20"/>
    <x v="20"/>
    <n v="4300177600"/>
    <x v="49"/>
    <n v="522860"/>
    <x v="0"/>
    <m/>
    <m/>
    <m/>
    <s v="0000308313"/>
    <m/>
    <n v="29"/>
    <n v="5774.63"/>
    <m/>
    <s v="M00558880 - CRE RX Biliary balloon, 10-11-12mm"/>
  </r>
  <r>
    <x v="20"/>
    <x v="20"/>
    <n v="4300177600"/>
    <x v="49"/>
    <n v="522860"/>
    <x v="0"/>
    <m/>
    <m/>
    <m/>
    <s v="0000308313"/>
    <m/>
    <n v="30"/>
    <n v="6416.25"/>
    <m/>
    <s v="M00558890 - CRE RX Biliary balloon, 12-15"/>
  </r>
  <r>
    <x v="20"/>
    <x v="20"/>
    <n v="4300177600"/>
    <x v="49"/>
    <n v="522860"/>
    <x v="0"/>
    <m/>
    <m/>
    <m/>
    <s v="0000308313"/>
    <m/>
    <n v="31"/>
    <n v="4170.5600000000004"/>
    <m/>
    <s v="M00558900 - CRE RX Biliary balloon, 15-16.5-18mm"/>
  </r>
  <r>
    <x v="20"/>
    <x v="20"/>
    <n v="4300177600"/>
    <x v="49"/>
    <n v="522860"/>
    <x v="0"/>
    <m/>
    <m/>
    <m/>
    <s v="0000308313"/>
    <m/>
    <n v="34"/>
    <n v="4579.46"/>
    <m/>
    <s v="SYSTEM,BS,M00533580,NAVIFLEX,INTRODUCER,10FR"/>
  </r>
  <r>
    <x v="20"/>
    <x v="20"/>
    <n v="4300177600"/>
    <x v="49"/>
    <n v="522860"/>
    <x v="0"/>
    <m/>
    <m/>
    <m/>
    <s v="0000308313"/>
    <m/>
    <n v="105"/>
    <n v="2106.84"/>
    <m/>
    <s v="TUBE,BS,M00566340,JEJUNOSTOMY,ENDOVIVE,L68,CM,OD12,FR,BENT"/>
  </r>
  <r>
    <x v="20"/>
    <x v="20"/>
    <n v="4300177600"/>
    <x v="49"/>
    <n v="522860"/>
    <x v="0"/>
    <m/>
    <m/>
    <m/>
    <s v="0000308322"/>
    <m/>
    <n v="16"/>
    <n v="696.28"/>
    <m/>
    <s v="BLADE,BS,M00573090,JAGTOME,SPHINCTERTOME"/>
  </r>
  <r>
    <x v="20"/>
    <x v="20"/>
    <n v="4300177600"/>
    <x v="49"/>
    <n v="522860"/>
    <x v="0"/>
    <m/>
    <m/>
    <m/>
    <s v="0000308322"/>
    <m/>
    <n v="24"/>
    <n v="548.45000000000005"/>
    <m/>
    <s v="CATH,BS,M00545900,HURRICANE DILATION,4X4"/>
  </r>
  <r>
    <x v="20"/>
    <x v="20"/>
    <n v="4300177600"/>
    <x v="49"/>
    <n v="522860"/>
    <x v="0"/>
    <m/>
    <m/>
    <m/>
    <s v="0000308322"/>
    <m/>
    <n v="25"/>
    <n v="548.45000000000005"/>
    <m/>
    <s v="CATH,BS,M00545920,HURRICANE DILATION,6X4"/>
  </r>
  <r>
    <x v="20"/>
    <x v="20"/>
    <n v="4300177600"/>
    <x v="49"/>
    <n v="522860"/>
    <x v="0"/>
    <m/>
    <m/>
    <m/>
    <s v="0000308322"/>
    <m/>
    <n v="19"/>
    <n v="328.97"/>
    <m/>
    <s v="CATH,BS,M00547300,EXTRACTOR PRO,RX,STIFF, 9-12MM"/>
  </r>
  <r>
    <x v="20"/>
    <x v="20"/>
    <n v="4300177600"/>
    <x v="49"/>
    <n v="522860"/>
    <x v="0"/>
    <m/>
    <m/>
    <m/>
    <s v="0000308322"/>
    <m/>
    <n v="20"/>
    <n v="164.48"/>
    <m/>
    <s v="CATH,BS,M00547310,EXTRACTOR PRO,RX,STIFF, 12-15MM"/>
  </r>
  <r>
    <x v="20"/>
    <x v="20"/>
    <n v="4300177600"/>
    <x v="49"/>
    <n v="522860"/>
    <x v="0"/>
    <m/>
    <m/>
    <m/>
    <s v="0000308322"/>
    <m/>
    <n v="21"/>
    <n v="164.48"/>
    <m/>
    <s v="CATH,BS,M00547320,EXTRACTOR PRO,RX,STIFF,15-18MM"/>
  </r>
  <r>
    <x v="20"/>
    <x v="20"/>
    <n v="4300177600"/>
    <x v="49"/>
    <n v="522860"/>
    <x v="0"/>
    <m/>
    <m/>
    <m/>
    <s v="0000308322"/>
    <m/>
    <n v="23"/>
    <n v="793.88"/>
    <m/>
    <s v="DEVICE,BS,M00566670,ENCORE 26,BILIARY,DILATION"/>
  </r>
  <r>
    <x v="20"/>
    <x v="20"/>
    <n v="4300177600"/>
    <x v="49"/>
    <n v="522860"/>
    <x v="0"/>
    <m/>
    <m/>
    <m/>
    <s v="0000308322"/>
    <m/>
    <n v="15"/>
    <n v="3223.87"/>
    <m/>
    <s v="GUIDEWIRE,BS,M00556111,DREAM,ANG,HIGH PERFORM,.035 DIA,260CM"/>
  </r>
  <r>
    <x v="20"/>
    <x v="20"/>
    <n v="4300177600"/>
    <x v="49"/>
    <n v="522860"/>
    <x v="0"/>
    <m/>
    <m/>
    <m/>
    <s v="0000308322"/>
    <m/>
    <n v="11"/>
    <n v="275.72000000000003"/>
    <m/>
    <s v="GUIDEWIRE,BS,M00556581,JAGWIRE HIGH PERFORM,L450CM,0.35FR"/>
  </r>
  <r>
    <x v="20"/>
    <x v="20"/>
    <n v="4300177600"/>
    <x v="49"/>
    <n v="522860"/>
    <x v="0"/>
    <m/>
    <m/>
    <m/>
    <s v="0000308322"/>
    <m/>
    <n v="13"/>
    <n v="556.75"/>
    <m/>
    <s v="GUIDEWIRE,BS,M00556641,JAGWIRE,STRAIGHT,35/260"/>
  </r>
  <r>
    <x v="20"/>
    <x v="20"/>
    <n v="4300177600"/>
    <x v="49"/>
    <n v="522860"/>
    <x v="0"/>
    <m/>
    <m/>
    <m/>
    <s v="0000308322"/>
    <m/>
    <n v="12"/>
    <n v="402.98"/>
    <m/>
    <s v="GUIDEWIRE,BS,M00557001,JAGWIRE HIGH PERFORM,L260CM,0.25FR"/>
  </r>
  <r>
    <x v="20"/>
    <x v="20"/>
    <n v="4300177600"/>
    <x v="49"/>
    <n v="522860"/>
    <x v="0"/>
    <m/>
    <m/>
    <m/>
    <s v="0000308322"/>
    <m/>
    <n v="32"/>
    <n v="192.81"/>
    <m/>
    <s v="IMPL,BS,M00532930,BILIARY STENT,8.5FR,5CM"/>
  </r>
  <r>
    <x v="20"/>
    <x v="20"/>
    <n v="4300177600"/>
    <x v="49"/>
    <n v="522860"/>
    <x v="0"/>
    <m/>
    <m/>
    <m/>
    <s v="0000308322"/>
    <m/>
    <n v="33"/>
    <n v="192.81"/>
    <m/>
    <s v="IMPL,BS,M00532970,BILIARY STENT,8.5FR,15CM"/>
  </r>
  <r>
    <x v="20"/>
    <x v="20"/>
    <n v="4300177600"/>
    <x v="49"/>
    <n v="522860"/>
    <x v="0"/>
    <m/>
    <m/>
    <m/>
    <s v="0000308322"/>
    <m/>
    <n v="30"/>
    <n v="642.71"/>
    <m/>
    <s v="IMPL,BS,M00533000,BILIARY,ADVANIX,STENT,10FR,7CM"/>
  </r>
  <r>
    <x v="20"/>
    <x v="20"/>
    <n v="4300177600"/>
    <x v="49"/>
    <n v="522860"/>
    <x v="0"/>
    <m/>
    <m/>
    <m/>
    <s v="0000308322"/>
    <m/>
    <n v="31"/>
    <n v="642.71"/>
    <m/>
    <s v="IMPL,BS,M00533370,BILIARY,ADVANIX,STENT,10FR,9CM,CENTER"/>
  </r>
  <r>
    <x v="20"/>
    <x v="20"/>
    <n v="4300177600"/>
    <x v="49"/>
    <n v="522860"/>
    <x v="0"/>
    <m/>
    <m/>
    <m/>
    <s v="0000308322"/>
    <m/>
    <n v="2"/>
    <n v="471.43"/>
    <m/>
    <s v="INST,BS,DGN-538-5,ENDO,RESCUE,NET"/>
  </r>
  <r>
    <x v="20"/>
    <x v="20"/>
    <n v="4300177600"/>
    <x v="49"/>
    <n v="522860"/>
    <x v="0"/>
    <m/>
    <m/>
    <m/>
    <s v="0000308322"/>
    <m/>
    <n v="3"/>
    <n v="1688.28"/>
    <m/>
    <s v="INST,BS,M00513334,LARGE JAW,GRASPING,FORCEP"/>
  </r>
  <r>
    <x v="20"/>
    <x v="20"/>
    <n v="4300177600"/>
    <x v="49"/>
    <n v="522860"/>
    <x v="0"/>
    <m/>
    <m/>
    <m/>
    <s v="0000308322"/>
    <m/>
    <n v="9"/>
    <n v="9091.5"/>
    <m/>
    <s v="INST,BS,M00521232,RESOLUTION,ENDO 360,HEMOCLIP"/>
  </r>
  <r>
    <x v="20"/>
    <x v="20"/>
    <n v="4300177600"/>
    <x v="49"/>
    <n v="522860"/>
    <x v="0"/>
    <m/>
    <m/>
    <m/>
    <s v="0000308322"/>
    <m/>
    <n v="8"/>
    <n v="4980.75"/>
    <m/>
    <s v="INST,BS,M00521402,RESOLUTION,ENDO,HEMOCLIP,ULTRA"/>
  </r>
  <r>
    <x v="20"/>
    <x v="20"/>
    <n v="4300177600"/>
    <x v="49"/>
    <n v="522860"/>
    <x v="0"/>
    <m/>
    <m/>
    <m/>
    <s v="0000308322"/>
    <m/>
    <n v="6"/>
    <n v="2785.09"/>
    <m/>
    <s v="INST,BS,M00542253,ENDO,BANDER,7 SUPER VIEW"/>
  </r>
  <r>
    <x v="20"/>
    <x v="20"/>
    <n v="4300177600"/>
    <x v="49"/>
    <n v="522860"/>
    <x v="0"/>
    <m/>
    <m/>
    <m/>
    <s v="0000308322"/>
    <m/>
    <n v="44"/>
    <n v="229.25"/>
    <m/>
    <s v="INST,BS,M00545000,BRUSH RX,CYTOLOGY,2.1MM"/>
  </r>
  <r>
    <x v="20"/>
    <x v="20"/>
    <n v="4300177600"/>
    <x v="49"/>
    <n v="522860"/>
    <x v="0"/>
    <m/>
    <m/>
    <m/>
    <s v="0000308322"/>
    <m/>
    <n v="18"/>
    <n v="1468.13"/>
    <m/>
    <s v="INST,BS,M00545180,AUTOTOME,SPHINCTER,4.4FR"/>
  </r>
  <r>
    <x v="20"/>
    <x v="20"/>
    <n v="4300177600"/>
    <x v="49"/>
    <n v="522860"/>
    <x v="0"/>
    <m/>
    <m/>
    <m/>
    <s v="0000308322"/>
    <m/>
    <n v="22"/>
    <n v="2120.9499999999998"/>
    <m/>
    <s v="INST,BS,M00545840,BILIARY NEEDLE KNIFE,5.5FR"/>
  </r>
  <r>
    <x v="20"/>
    <x v="20"/>
    <n v="4300177600"/>
    <x v="49"/>
    <n v="522860"/>
    <x v="0"/>
    <m/>
    <m/>
    <m/>
    <s v="0000308322"/>
    <m/>
    <n v="1"/>
    <n v="52.69"/>
    <m/>
    <s v="INST,BS,STE-297-50,POLYP TRAP,SINGLE CHAMBER,TRAPEASE"/>
  </r>
  <r>
    <x v="20"/>
    <x v="20"/>
    <n v="4300177600"/>
    <x v="49"/>
    <n v="522860"/>
    <x v="0"/>
    <m/>
    <m/>
    <m/>
    <s v="0000308322"/>
    <m/>
    <n v="17"/>
    <n v="902.21"/>
    <m/>
    <s v="JAGTOME,BS,GI,M00584240,SPHINCTER,3.9FR,20x260,STRAIGHT"/>
  </r>
  <r>
    <x v="20"/>
    <x v="20"/>
    <n v="4300177600"/>
    <x v="49"/>
    <n v="522860"/>
    <x v="0"/>
    <m/>
    <m/>
    <m/>
    <s v="0000308322"/>
    <m/>
    <n v="38"/>
    <n v="1521.09"/>
    <m/>
    <s v="M00534570 - 7FR x 7cm preloaded stent"/>
  </r>
  <r>
    <x v="20"/>
    <x v="20"/>
    <n v="4300177600"/>
    <x v="49"/>
    <n v="522860"/>
    <x v="0"/>
    <m/>
    <m/>
    <m/>
    <s v="0000308322"/>
    <m/>
    <n v="14"/>
    <n v="3223.87"/>
    <m/>
    <s v="M00557011 - Jagwire Revolution angled .025 x 260 cm"/>
  </r>
  <r>
    <x v="20"/>
    <x v="20"/>
    <n v="4300177600"/>
    <x v="49"/>
    <n v="522860"/>
    <x v="0"/>
    <m/>
    <m/>
    <m/>
    <s v="0000308322"/>
    <m/>
    <n v="26"/>
    <n v="320.81"/>
    <m/>
    <s v="M00558900 - CRE RX Biliary balloon, 15-16.5-18mm"/>
  </r>
  <r>
    <x v="20"/>
    <x v="20"/>
    <n v="4300177600"/>
    <x v="49"/>
    <n v="522860"/>
    <x v="0"/>
    <m/>
    <m/>
    <m/>
    <s v="0000308322"/>
    <m/>
    <n v="37"/>
    <n v="4511.0600000000004"/>
    <m/>
    <s v="M00584060 - Dreamtome 44, .035 x 450cm"/>
  </r>
  <r>
    <x v="20"/>
    <x v="20"/>
    <n v="4300177600"/>
    <x v="49"/>
    <n v="522860"/>
    <x v="0"/>
    <m/>
    <m/>
    <m/>
    <s v="0000308322"/>
    <m/>
    <n v="7"/>
    <n v="413.58"/>
    <m/>
    <s v="NEEDLE,BS,M00518311,SCLERO,NEEDLE,25G"/>
  </r>
  <r>
    <x v="20"/>
    <x v="20"/>
    <n v="4300177600"/>
    <x v="49"/>
    <n v="522860"/>
    <x v="0"/>
    <m/>
    <m/>
    <m/>
    <s v="0000308322"/>
    <m/>
    <n v="39"/>
    <n v="2492.12"/>
    <m/>
    <s v="NEEDLE,BS,M00555500,ASIPIRATION,19G,EXPECT,FNA"/>
  </r>
  <r>
    <x v="20"/>
    <x v="20"/>
    <n v="4300177600"/>
    <x v="49"/>
    <n v="522860"/>
    <x v="0"/>
    <m/>
    <m/>
    <m/>
    <s v="0000308322"/>
    <m/>
    <n v="43"/>
    <n v="1246.06"/>
    <m/>
    <s v="NEEDLE,BS,M00555510,ASIPIRATION,22G,EXPECT,FNA"/>
  </r>
  <r>
    <x v="20"/>
    <x v="20"/>
    <n v="4300177600"/>
    <x v="49"/>
    <n v="522860"/>
    <x v="0"/>
    <m/>
    <m/>
    <m/>
    <s v="0000308322"/>
    <m/>
    <n v="42"/>
    <n v="498.42"/>
    <m/>
    <s v="NEEDLE,BS,M00555520,ASIPIRATION,24G,EXPECT,FNA"/>
  </r>
  <r>
    <x v="20"/>
    <x v="20"/>
    <n v="4300177600"/>
    <x v="49"/>
    <n v="522860"/>
    <x v="0"/>
    <m/>
    <m/>
    <m/>
    <s v="0000308322"/>
    <m/>
    <n v="40"/>
    <n v="4404.38"/>
    <m/>
    <s v="NEEDLE,BS,M00555540,BIOPSY,22GAUGE,AQUIRE,FNB"/>
  </r>
  <r>
    <x v="20"/>
    <x v="20"/>
    <n v="4300177600"/>
    <x v="49"/>
    <n v="522860"/>
    <x v="0"/>
    <m/>
    <m/>
    <m/>
    <s v="0000308322"/>
    <m/>
    <n v="41"/>
    <n v="1321.31"/>
    <m/>
    <s v="NEEDLE,BS,M00555560,BIOPSY,25GAUGE,FNB"/>
  </r>
  <r>
    <x v="20"/>
    <x v="20"/>
    <n v="4300177600"/>
    <x v="49"/>
    <n v="522860"/>
    <x v="0"/>
    <m/>
    <m/>
    <m/>
    <s v="0000308322"/>
    <m/>
    <n v="4"/>
    <n v="1413.75"/>
    <m/>
    <s v="SNARES,BS,M00561103,CAPTIVATOR,10MM,COLD"/>
  </r>
  <r>
    <x v="20"/>
    <x v="20"/>
    <n v="4300177600"/>
    <x v="49"/>
    <n v="522860"/>
    <x v="0"/>
    <m/>
    <m/>
    <m/>
    <s v="0000308322"/>
    <m/>
    <n v="5"/>
    <n v="419.91"/>
    <m/>
    <s v="SNARES,BS,M00561223,CAPTIVATOR,HOT,10MM"/>
  </r>
  <r>
    <x v="20"/>
    <x v="20"/>
    <n v="4300177600"/>
    <x v="49"/>
    <n v="522860"/>
    <x v="0"/>
    <m/>
    <m/>
    <m/>
    <s v="0000308322"/>
    <m/>
    <n v="34"/>
    <n v="514.16999999999996"/>
    <m/>
    <s v="STENT,BS,M00532160,DOUBLE PIGTAIL BILIARY,7FRX3CM"/>
  </r>
  <r>
    <x v="20"/>
    <x v="20"/>
    <n v="4300177600"/>
    <x v="49"/>
    <n v="522860"/>
    <x v="0"/>
    <m/>
    <m/>
    <m/>
    <s v="0000308322"/>
    <m/>
    <n v="35"/>
    <n v="514.16999999999996"/>
    <m/>
    <s v="STENT,BS,M00532210,DOUBLE PIGTAIL BILIARY,7F,2.3MMX10CM"/>
  </r>
  <r>
    <x v="20"/>
    <x v="20"/>
    <n v="4300177600"/>
    <x v="49"/>
    <n v="522860"/>
    <x v="0"/>
    <m/>
    <m/>
    <m/>
    <s v="0000308322"/>
    <m/>
    <n v="36"/>
    <n v="321.36"/>
    <m/>
    <s v="STENT,BS,M00532310,DOUBLE PIGTAIL BILIARY,10FRX15CM"/>
  </r>
  <r>
    <x v="20"/>
    <x v="20"/>
    <n v="4300177600"/>
    <x v="49"/>
    <n v="522860"/>
    <x v="0"/>
    <m/>
    <m/>
    <m/>
    <s v="0000308322"/>
    <m/>
    <n v="10"/>
    <n v="351.35"/>
    <m/>
    <s v="SYRINGE,BS,M00550601,ASSEMBLY,INFLATION,60ML"/>
  </r>
  <r>
    <x v="20"/>
    <x v="20"/>
    <n v="4300177600"/>
    <x v="49"/>
    <n v="522860"/>
    <x v="0"/>
    <m/>
    <m/>
    <m/>
    <s v="0000308322"/>
    <m/>
    <n v="27"/>
    <n v="183.18"/>
    <m/>
    <s v="SYSTEM,BS,M00533560,NAVIFLEX,INTRODUCER,7FR"/>
  </r>
  <r>
    <x v="20"/>
    <x v="20"/>
    <n v="4300177600"/>
    <x v="49"/>
    <n v="522860"/>
    <x v="0"/>
    <m/>
    <m/>
    <m/>
    <s v="0000308322"/>
    <m/>
    <n v="28"/>
    <n v="91.59"/>
    <m/>
    <s v="SYSTEM,BS,M00533570,NAVIFLEX,INTRODUCER,8.5FR"/>
  </r>
  <r>
    <x v="20"/>
    <x v="20"/>
    <n v="4300177600"/>
    <x v="49"/>
    <n v="522860"/>
    <x v="0"/>
    <m/>
    <m/>
    <m/>
    <s v="0000308322"/>
    <m/>
    <n v="29"/>
    <n v="183.18"/>
    <m/>
    <s v="SYSTEM,BS,M00533580,NAVIFLEX,INTRODUCER,10FR"/>
  </r>
  <r>
    <x v="20"/>
    <x v="20"/>
    <n v="4300177600"/>
    <x v="49"/>
    <n v="522860"/>
    <x v="0"/>
    <m/>
    <m/>
    <m/>
    <s v="0000308323"/>
    <m/>
    <n v="14"/>
    <n v="8703.5300000000007"/>
    <m/>
    <s v="BLADE,BS,M00573090,JAGTOME,SPHINCTERTOME"/>
  </r>
  <r>
    <x v="20"/>
    <x v="20"/>
    <n v="4300177600"/>
    <x v="49"/>
    <n v="522860"/>
    <x v="0"/>
    <m/>
    <m/>
    <m/>
    <s v="0000308323"/>
    <m/>
    <n v="137"/>
    <n v="1740.71"/>
    <m/>
    <s v="BLADE,BS,M00573090,JAGTOME,SPHINCTERTOME"/>
  </r>
  <r>
    <x v="20"/>
    <x v="20"/>
    <n v="4300177600"/>
    <x v="49"/>
    <n v="522860"/>
    <x v="0"/>
    <m/>
    <m/>
    <m/>
    <s v="0000308323"/>
    <m/>
    <n v="180"/>
    <n v="1044.42"/>
    <m/>
    <s v="BLADE,BS,M00573090,JAGTOME,SPHINCTERTOME"/>
  </r>
  <r>
    <x v="20"/>
    <x v="20"/>
    <n v="4300177600"/>
    <x v="49"/>
    <n v="522860"/>
    <x v="0"/>
    <m/>
    <m/>
    <m/>
    <s v="0000308323"/>
    <m/>
    <n v="104"/>
    <n v="163.91"/>
    <m/>
    <s v="CANNULA,BS,M00530880,ERCP CONT L210 CM OD5 FR BILIARY 5-4-3"/>
  </r>
  <r>
    <x v="20"/>
    <x v="20"/>
    <n v="4300177600"/>
    <x v="49"/>
    <n v="522860"/>
    <x v="0"/>
    <m/>
    <m/>
    <m/>
    <s v="0000308323"/>
    <m/>
    <n v="107"/>
    <n v="385.63"/>
    <m/>
    <s v="CATH,BS,M00545820,RX,ERCP,XL,1.83MM"/>
  </r>
  <r>
    <x v="20"/>
    <x v="20"/>
    <n v="4300177600"/>
    <x v="49"/>
    <n v="522860"/>
    <x v="0"/>
    <m/>
    <m/>
    <m/>
    <s v="0000308323"/>
    <m/>
    <n v="24"/>
    <n v="3564.91"/>
    <m/>
    <s v="CATH,BS,M00545900,HURRICANE DILATION,4X4"/>
  </r>
  <r>
    <x v="20"/>
    <x v="20"/>
    <n v="4300177600"/>
    <x v="49"/>
    <n v="522860"/>
    <x v="0"/>
    <m/>
    <m/>
    <m/>
    <s v="0000308323"/>
    <m/>
    <n v="144"/>
    <n v="274.22000000000003"/>
    <m/>
    <s v="CATH,BS,M00545900,HURRICANE DILATION,4X4"/>
  </r>
  <r>
    <x v="20"/>
    <x v="20"/>
    <n v="4300177600"/>
    <x v="49"/>
    <n v="522860"/>
    <x v="0"/>
    <m/>
    <m/>
    <m/>
    <s v="0000308323"/>
    <m/>
    <n v="25"/>
    <n v="3839.14"/>
    <m/>
    <s v="CATH,BS,M00545920,HURRICANE DILATION,6X4"/>
  </r>
  <r>
    <x v="20"/>
    <x v="20"/>
    <n v="4300177600"/>
    <x v="49"/>
    <n v="522860"/>
    <x v="0"/>
    <m/>
    <m/>
    <m/>
    <s v="0000308323"/>
    <m/>
    <n v="145"/>
    <n v="274.22000000000003"/>
    <m/>
    <s v="CATH,BS,M00545920,HURRICANE DILATION,6X4"/>
  </r>
  <r>
    <x v="20"/>
    <x v="20"/>
    <n v="4300177600"/>
    <x v="49"/>
    <n v="522860"/>
    <x v="0"/>
    <m/>
    <m/>
    <m/>
    <s v="0000308323"/>
    <m/>
    <n v="26"/>
    <n v="3290.69"/>
    <m/>
    <s v="CATH,BS,M00545940,HURRICANE DILATION,8X4"/>
  </r>
  <r>
    <x v="20"/>
    <x v="20"/>
    <n v="4300177600"/>
    <x v="49"/>
    <n v="522860"/>
    <x v="0"/>
    <m/>
    <m/>
    <m/>
    <s v="0000308323"/>
    <m/>
    <n v="146"/>
    <n v="274.22000000000003"/>
    <m/>
    <s v="CATH,BS,M00545940,HURRICANE DILATION,8X4"/>
  </r>
  <r>
    <x v="20"/>
    <x v="20"/>
    <n v="4300177600"/>
    <x v="49"/>
    <n v="522860"/>
    <x v="0"/>
    <m/>
    <m/>
    <m/>
    <s v="0000308323"/>
    <m/>
    <n v="27"/>
    <n v="3290.69"/>
    <m/>
    <s v="CATH,BS,M00545960,HURRICANE DILATION,10X4"/>
  </r>
  <r>
    <x v="20"/>
    <x v="20"/>
    <n v="4300177600"/>
    <x v="49"/>
    <n v="522860"/>
    <x v="0"/>
    <m/>
    <m/>
    <m/>
    <s v="0000308323"/>
    <m/>
    <n v="147"/>
    <n v="274.22000000000003"/>
    <m/>
    <s v="CATH,BS,M00545960,HURRICANE DILATION,10X4"/>
  </r>
  <r>
    <x v="20"/>
    <x v="20"/>
    <n v="4300177600"/>
    <x v="49"/>
    <n v="522860"/>
    <x v="0"/>
    <m/>
    <m/>
    <m/>
    <s v="0000308323"/>
    <m/>
    <n v="19"/>
    <n v="10691.48"/>
    <m/>
    <s v="CATH,BS,M00547300,EXTRACTOR PRO,RX,STIFF, 9-12MM"/>
  </r>
  <r>
    <x v="20"/>
    <x v="20"/>
    <n v="4300177600"/>
    <x v="49"/>
    <n v="522860"/>
    <x v="0"/>
    <m/>
    <m/>
    <m/>
    <s v="0000308323"/>
    <m/>
    <n v="141"/>
    <n v="822.42"/>
    <m/>
    <s v="CATH,BS,M00547300,EXTRACTOR PRO,RX,STIFF, 9-12MM"/>
  </r>
  <r>
    <x v="20"/>
    <x v="20"/>
    <n v="4300177600"/>
    <x v="49"/>
    <n v="522860"/>
    <x v="0"/>
    <m/>
    <m/>
    <m/>
    <s v="0000308323"/>
    <m/>
    <n v="183"/>
    <n v="657.94"/>
    <m/>
    <s v="CATH,BS,M00547300,EXTRACTOR PRO,RX,STIFF, 9-12MM"/>
  </r>
  <r>
    <x v="20"/>
    <x v="20"/>
    <n v="4300177600"/>
    <x v="49"/>
    <n v="522860"/>
    <x v="0"/>
    <m/>
    <m/>
    <m/>
    <s v="0000308323"/>
    <m/>
    <n v="20"/>
    <n v="3289.69"/>
    <m/>
    <s v="CATH,BS,M00547310,EXTRACTOR PRO,RX,STIFF, 12-15MM"/>
  </r>
  <r>
    <x v="20"/>
    <x v="20"/>
    <n v="4300177600"/>
    <x v="49"/>
    <n v="522860"/>
    <x v="0"/>
    <m/>
    <m/>
    <m/>
    <s v="0000308323"/>
    <m/>
    <n v="184"/>
    <n v="164.48"/>
    <m/>
    <s v="CATH,BS,M00547310,EXTRACTOR PRO,RX,STIFF, 12-15MM"/>
  </r>
  <r>
    <x v="20"/>
    <x v="20"/>
    <n v="4300177600"/>
    <x v="49"/>
    <n v="522860"/>
    <x v="0"/>
    <m/>
    <m/>
    <m/>
    <s v="0000308323"/>
    <m/>
    <n v="21"/>
    <n v="1151.3900000000001"/>
    <m/>
    <s v="CATH,BS,M00547320,EXTRACTOR PRO,RX,STIFF,15-18MM"/>
  </r>
  <r>
    <x v="20"/>
    <x v="20"/>
    <n v="4300177600"/>
    <x v="49"/>
    <n v="522860"/>
    <x v="0"/>
    <m/>
    <m/>
    <m/>
    <s v="0000308323"/>
    <m/>
    <n v="123"/>
    <n v="2608.83"/>
    <m/>
    <s v="CATH,BS,M00558340,BALLOON,DILATOR,8-10MM"/>
  </r>
  <r>
    <x v="20"/>
    <x v="20"/>
    <n v="4300177600"/>
    <x v="49"/>
    <n v="522860"/>
    <x v="0"/>
    <m/>
    <m/>
    <m/>
    <s v="0000308323"/>
    <m/>
    <n v="127"/>
    <n v="954.44"/>
    <m/>
    <s v="CATH,BS,M00558381,BALLOON,DILATOR,18-20MM"/>
  </r>
  <r>
    <x v="20"/>
    <x v="20"/>
    <n v="4300177600"/>
    <x v="49"/>
    <n v="522860"/>
    <x v="0"/>
    <m/>
    <m/>
    <m/>
    <s v="0000308323"/>
    <m/>
    <n v="124"/>
    <n v="1908.87"/>
    <m/>
    <s v="CATH,BS,M00558470,BALLOON,DILATOR,10-12MM"/>
  </r>
  <r>
    <x v="20"/>
    <x v="20"/>
    <n v="4300177600"/>
    <x v="49"/>
    <n v="522860"/>
    <x v="0"/>
    <m/>
    <m/>
    <m/>
    <s v="0000308323"/>
    <m/>
    <n v="125"/>
    <n v="1193.04"/>
    <m/>
    <s v="CATH,BS,M00558480,BALLOON,DILATOR,12-15MM"/>
  </r>
  <r>
    <x v="20"/>
    <x v="20"/>
    <n v="4300177600"/>
    <x v="49"/>
    <n v="522860"/>
    <x v="0"/>
    <m/>
    <m/>
    <m/>
    <s v="0000308323"/>
    <m/>
    <n v="175"/>
    <n v="238.61"/>
    <m/>
    <s v="CATH,BS,M00558480,BALLOON,DILATOR,12-15MM"/>
  </r>
  <r>
    <x v="20"/>
    <x v="20"/>
    <n v="4300177600"/>
    <x v="49"/>
    <n v="522860"/>
    <x v="0"/>
    <m/>
    <m/>
    <m/>
    <s v="0000308323"/>
    <m/>
    <n v="126"/>
    <n v="3340.52"/>
    <m/>
    <s v="CATH,BS,M00558490,BALLOON,DILATOR,15-18MM"/>
  </r>
  <r>
    <x v="20"/>
    <x v="20"/>
    <n v="4300177600"/>
    <x v="49"/>
    <n v="522860"/>
    <x v="0"/>
    <m/>
    <m/>
    <m/>
    <s v="0000308323"/>
    <m/>
    <n v="122"/>
    <n v="2863.3"/>
    <m/>
    <s v="CATH,BS,M00558660,BALLOON DILATOR,ESOPH/PYLO,18-24,5.5CM"/>
  </r>
  <r>
    <x v="20"/>
    <x v="20"/>
    <n v="4300177600"/>
    <x v="49"/>
    <n v="522860"/>
    <x v="0"/>
    <m/>
    <m/>
    <m/>
    <s v="0000308323"/>
    <m/>
    <n v="165"/>
    <n v="238.61"/>
    <m/>
    <s v="CATH,BS,M00558660,BALLOON DILATOR,ESOPH/PYLO,18-24,5.5CM"/>
  </r>
  <r>
    <x v="20"/>
    <x v="20"/>
    <n v="4300177600"/>
    <x v="49"/>
    <n v="522860"/>
    <x v="0"/>
    <m/>
    <m/>
    <m/>
    <s v="0000308323"/>
    <m/>
    <n v="131"/>
    <n v="752.44"/>
    <m/>
    <s v="CATH,BS,M00566350,JEJUNOSTOMY FEEDING,12FR"/>
  </r>
  <r>
    <x v="20"/>
    <x v="20"/>
    <n v="4300177600"/>
    <x v="49"/>
    <n v="522860"/>
    <x v="0"/>
    <m/>
    <m/>
    <m/>
    <s v="0000308323"/>
    <m/>
    <n v="23"/>
    <n v="873.26"/>
    <m/>
    <s v="DEVICE,BS,M00566670,ENCORE 26,BILIARY,DILATION"/>
  </r>
  <r>
    <x v="20"/>
    <x v="20"/>
    <n v="4300177600"/>
    <x v="49"/>
    <n v="522860"/>
    <x v="0"/>
    <m/>
    <m/>
    <m/>
    <s v="0000308323"/>
    <m/>
    <n v="143"/>
    <n v="158.78"/>
    <m/>
    <s v="DEVICE,BS,M00566670,ENCORE 26,BILIARY,DILATION"/>
  </r>
  <r>
    <x v="20"/>
    <x v="20"/>
    <n v="4300177600"/>
    <x v="49"/>
    <n v="522860"/>
    <x v="0"/>
    <m/>
    <m/>
    <m/>
    <s v="0000308323"/>
    <m/>
    <n v="98"/>
    <n v="8014.88"/>
    <m/>
    <s v="FORCEP,BS,M00546470,BIOPSY,SPYBITE,MAX"/>
  </r>
  <r>
    <x v="20"/>
    <x v="20"/>
    <n v="4300177600"/>
    <x v="49"/>
    <n v="522860"/>
    <x v="0"/>
    <m/>
    <m/>
    <m/>
    <s v="0000308323"/>
    <m/>
    <n v="8"/>
    <n v="6198.75"/>
    <m/>
    <s v="GDWR,BS,M00556161,.035INX450CM,DREAMWIRE,STRAIGHT"/>
  </r>
  <r>
    <x v="20"/>
    <x v="20"/>
    <n v="4300177600"/>
    <x v="49"/>
    <n v="522860"/>
    <x v="0"/>
    <m/>
    <m/>
    <m/>
    <s v="0000308323"/>
    <m/>
    <n v="135"/>
    <n v="413.25"/>
    <m/>
    <s v="GDWR,BS,M00556161,.035INX450CM,DREAMWIRE,STRAIGHT"/>
  </r>
  <r>
    <x v="20"/>
    <x v="20"/>
    <n v="4300177600"/>
    <x v="49"/>
    <n v="522860"/>
    <x v="0"/>
    <m/>
    <m/>
    <m/>
    <s v="0000308323"/>
    <m/>
    <n v="12"/>
    <n v="2249.4899999999998"/>
    <m/>
    <s v="GUIDEWIRE,BS,M00552001,NOVAGOLD TRITON STRAIGHT L260 CM L6"/>
  </r>
  <r>
    <x v="20"/>
    <x v="20"/>
    <n v="4300177600"/>
    <x v="49"/>
    <n v="522860"/>
    <x v="0"/>
    <m/>
    <m/>
    <m/>
    <s v="0000308323"/>
    <m/>
    <n v="13"/>
    <n v="2249.4899999999998"/>
    <m/>
    <s v="GUIDEWIRE,BS,M00552011,NOVAGOLD TRITON STRAIGHT L480 CM"/>
  </r>
  <r>
    <x v="20"/>
    <x v="20"/>
    <n v="4300177600"/>
    <x v="49"/>
    <n v="522860"/>
    <x v="0"/>
    <m/>
    <m/>
    <m/>
    <s v="0000308323"/>
    <m/>
    <n v="9"/>
    <n v="4029.84"/>
    <m/>
    <s v="GUIDEWIRE,BS,M00556101,DREAMWIRE,HIGH PERFORM,.035 DIA,260CM"/>
  </r>
  <r>
    <x v="20"/>
    <x v="20"/>
    <n v="4300177600"/>
    <x v="49"/>
    <n v="522860"/>
    <x v="0"/>
    <m/>
    <m/>
    <m/>
    <s v="0000308323"/>
    <m/>
    <n v="10"/>
    <n v="2014.92"/>
    <m/>
    <s v="GUIDEWIRE,BS,M00556111,DREAM,ANG,HIGH PERFORM,.035 DIA,260CM"/>
  </r>
  <r>
    <x v="20"/>
    <x v="20"/>
    <n v="4300177600"/>
    <x v="49"/>
    <n v="522860"/>
    <x v="0"/>
    <m/>
    <m/>
    <m/>
    <s v="0000308323"/>
    <m/>
    <n v="136"/>
    <n v="402.98"/>
    <m/>
    <s v="GUIDEWIRE,BS,M00556111,DREAM,ANG,HIGH PERFORM,.035 DIA,260CM"/>
  </r>
  <r>
    <x v="20"/>
    <x v="20"/>
    <n v="4300177600"/>
    <x v="49"/>
    <n v="522860"/>
    <x v="0"/>
    <m/>
    <m/>
    <m/>
    <s v="0000308323"/>
    <m/>
    <n v="179"/>
    <n v="402.98"/>
    <m/>
    <s v="GUIDEWIRE,BS,M00556111,DREAM,ANG,HIGH PERFORM,.035 DIA,260CM"/>
  </r>
  <r>
    <x v="20"/>
    <x v="20"/>
    <n v="4300177600"/>
    <x v="49"/>
    <n v="522860"/>
    <x v="0"/>
    <m/>
    <m/>
    <m/>
    <s v="0000308323"/>
    <m/>
    <n v="1"/>
    <n v="661.95"/>
    <m/>
    <s v="GUIDEWIRE,BS,M00556491,JAGWIRE,STIFF,ANGLE,14FR"/>
  </r>
  <r>
    <x v="20"/>
    <x v="20"/>
    <n v="4300177600"/>
    <x v="49"/>
    <n v="522860"/>
    <x v="0"/>
    <m/>
    <m/>
    <m/>
    <s v="0000308323"/>
    <m/>
    <n v="2"/>
    <n v="551.45000000000005"/>
    <m/>
    <s v="GUIDEWIRE,BS,M00556581,JAGWIRE HIGH PERFORM,L450CM,0.35FR"/>
  </r>
  <r>
    <x v="20"/>
    <x v="20"/>
    <n v="4300177600"/>
    <x v="49"/>
    <n v="522860"/>
    <x v="0"/>
    <m/>
    <m/>
    <m/>
    <s v="0000308323"/>
    <m/>
    <n v="5"/>
    <n v="334.05"/>
    <m/>
    <s v="GUIDEWIRE,BS,M00556641,JAGWIRE,STRAIGHT,35/260"/>
  </r>
  <r>
    <x v="20"/>
    <x v="20"/>
    <n v="4300177600"/>
    <x v="49"/>
    <n v="522860"/>
    <x v="0"/>
    <m/>
    <m/>
    <m/>
    <s v="0000308323"/>
    <m/>
    <n v="133"/>
    <n v="222.7"/>
    <m/>
    <s v="GUIDEWIRE,BS,M00556641,JAGWIRE,STRAIGHT,35/260"/>
  </r>
  <r>
    <x v="20"/>
    <x v="20"/>
    <n v="4300177600"/>
    <x v="49"/>
    <n v="522860"/>
    <x v="0"/>
    <m/>
    <m/>
    <m/>
    <s v="0000308323"/>
    <m/>
    <n v="177"/>
    <n v="222.7"/>
    <m/>
    <s v="GUIDEWIRE,BS,M00556641,JAGWIRE,STRAIGHT,35/260"/>
  </r>
  <r>
    <x v="20"/>
    <x v="20"/>
    <n v="4300177600"/>
    <x v="49"/>
    <n v="522860"/>
    <x v="0"/>
    <m/>
    <m/>
    <m/>
    <s v="0000308323"/>
    <m/>
    <n v="4"/>
    <n v="890.79"/>
    <m/>
    <s v="GUIDEWIRE,BS,M00556651,JAGWIRE,ANGLE,.35/260"/>
  </r>
  <r>
    <x v="20"/>
    <x v="20"/>
    <n v="4300177600"/>
    <x v="49"/>
    <n v="522860"/>
    <x v="0"/>
    <m/>
    <m/>
    <m/>
    <s v="0000308323"/>
    <m/>
    <n v="176"/>
    <n v="445.4"/>
    <m/>
    <s v="GUIDEWIRE,BS,M00556651,JAGWIRE,ANGLE,.35/260"/>
  </r>
  <r>
    <x v="20"/>
    <x v="20"/>
    <n v="4300177600"/>
    <x v="49"/>
    <n v="522860"/>
    <x v="0"/>
    <m/>
    <m/>
    <m/>
    <s v="0000308323"/>
    <m/>
    <n v="3"/>
    <n v="1611.94"/>
    <m/>
    <s v="GUIDEWIRE,BS,M00557001,JAGWIRE HIGH PERFORM,L260CM,0.25FR"/>
  </r>
  <r>
    <x v="20"/>
    <x v="20"/>
    <n v="4300177600"/>
    <x v="49"/>
    <n v="522860"/>
    <x v="0"/>
    <m/>
    <m/>
    <m/>
    <s v="0000308323"/>
    <m/>
    <n v="132"/>
    <n v="805.97"/>
    <m/>
    <s v="GUIDEWIRE,BS,M00557001,JAGWIRE HIGH PERFORM,L260CM,0.25FR"/>
  </r>
  <r>
    <x v="20"/>
    <x v="20"/>
    <n v="4300177600"/>
    <x v="49"/>
    <n v="522860"/>
    <x v="0"/>
    <m/>
    <m/>
    <m/>
    <s v="0000308323"/>
    <m/>
    <n v="7"/>
    <n v="3626.95"/>
    <m/>
    <s v="GUIDEWIRE,BS,M00557021,JAGWIRE REVOLUTION STRAIGHT"/>
  </r>
  <r>
    <x v="20"/>
    <x v="20"/>
    <n v="4300177600"/>
    <x v="49"/>
    <n v="522860"/>
    <x v="0"/>
    <m/>
    <m/>
    <m/>
    <s v="0000308323"/>
    <m/>
    <n v="134"/>
    <n v="805.99"/>
    <m/>
    <s v="GUIDEWIRE,BS,M00557021,JAGWIRE REVOLUTION STRAIGHT"/>
  </r>
  <r>
    <x v="20"/>
    <x v="20"/>
    <n v="4300177600"/>
    <x v="49"/>
    <n v="522860"/>
    <x v="0"/>
    <m/>
    <m/>
    <m/>
    <s v="0000308323"/>
    <m/>
    <n v="35"/>
    <n v="642.71"/>
    <m/>
    <s v="IMPL,BS,M00532880,BILIARY,ADVANIX,STENT,7FR,7CM"/>
  </r>
  <r>
    <x v="20"/>
    <x v="20"/>
    <n v="4300177600"/>
    <x v="49"/>
    <n v="522860"/>
    <x v="0"/>
    <m/>
    <m/>
    <m/>
    <s v="0000308323"/>
    <m/>
    <n v="36"/>
    <n v="642.71"/>
    <m/>
    <s v="IMPL,BS,M00532890,BILIARY,ADVANIX,STENT,7FR,9CM"/>
  </r>
  <r>
    <x v="20"/>
    <x v="20"/>
    <n v="4300177600"/>
    <x v="49"/>
    <n v="522860"/>
    <x v="0"/>
    <m/>
    <m/>
    <m/>
    <s v="0000308323"/>
    <m/>
    <n v="64"/>
    <n v="642.71"/>
    <m/>
    <s v="IMPL,BS,M00532900,BILIARY STENT,7FR,12CM"/>
  </r>
  <r>
    <x v="20"/>
    <x v="20"/>
    <n v="4300177600"/>
    <x v="49"/>
    <n v="522860"/>
    <x v="0"/>
    <m/>
    <m/>
    <m/>
    <s v="0000308323"/>
    <m/>
    <n v="65"/>
    <n v="321.36"/>
    <m/>
    <s v="IMPL,BS,M00532910,BILIARY STENT,7FR,15CM"/>
  </r>
  <r>
    <x v="20"/>
    <x v="20"/>
    <n v="4300177600"/>
    <x v="49"/>
    <n v="522860"/>
    <x v="0"/>
    <m/>
    <m/>
    <m/>
    <s v="0000308323"/>
    <m/>
    <n v="43"/>
    <n v="321.36"/>
    <m/>
    <s v="IMPL,BS,M00532930,BILIARY STENT,8.5FR,5CM"/>
  </r>
  <r>
    <x v="20"/>
    <x v="20"/>
    <n v="4300177600"/>
    <x v="49"/>
    <n v="522860"/>
    <x v="0"/>
    <m/>
    <m/>
    <m/>
    <s v="0000308323"/>
    <m/>
    <n v="44"/>
    <n v="321.36"/>
    <m/>
    <s v="IMPL,BS,M00532970,BILIARY STENT,8.5FR,15CM"/>
  </r>
  <r>
    <x v="20"/>
    <x v="20"/>
    <n v="4300177600"/>
    <x v="49"/>
    <n v="522860"/>
    <x v="0"/>
    <m/>
    <m/>
    <m/>
    <s v="0000308323"/>
    <m/>
    <n v="37"/>
    <n v="835.53"/>
    <m/>
    <s v="IMPL,BS,M00533000,BILIARY,ADVANIX,STENT,10FR,7CM"/>
  </r>
  <r>
    <x v="20"/>
    <x v="20"/>
    <n v="4300177600"/>
    <x v="49"/>
    <n v="522860"/>
    <x v="0"/>
    <m/>
    <m/>
    <m/>
    <s v="0000308323"/>
    <m/>
    <n v="149"/>
    <n v="64.27"/>
    <m/>
    <s v="IMPL,BS,M00533000,BILIARY,ADVANIX,STENT,10FR,7CM"/>
  </r>
  <r>
    <x v="20"/>
    <x v="20"/>
    <n v="4300177600"/>
    <x v="49"/>
    <n v="522860"/>
    <x v="0"/>
    <m/>
    <m/>
    <m/>
    <s v="0000308323"/>
    <m/>
    <n v="38"/>
    <n v="321.36"/>
    <m/>
    <s v="IMPL,BS,M00533020,BILIARY,ADVANIX,STENT,10FR,12CM"/>
  </r>
  <r>
    <x v="20"/>
    <x v="20"/>
    <n v="4300177600"/>
    <x v="49"/>
    <n v="522860"/>
    <x v="0"/>
    <m/>
    <m/>
    <m/>
    <s v="0000308323"/>
    <m/>
    <n v="150"/>
    <n v="64.27"/>
    <m/>
    <s v="IMPL,BS,M00533020,BILIARY,ADVANIX,STENT,10FR,12CM"/>
  </r>
  <r>
    <x v="20"/>
    <x v="20"/>
    <n v="4300177600"/>
    <x v="49"/>
    <n v="522860"/>
    <x v="0"/>
    <m/>
    <m/>
    <m/>
    <s v="0000308323"/>
    <m/>
    <n v="34"/>
    <n v="321.36"/>
    <m/>
    <s v="IMPL,BS,M00533230,BILIARY,ADVANIX,STENT,7FR,5CM,CENTER"/>
  </r>
  <r>
    <x v="20"/>
    <x v="20"/>
    <n v="4300177600"/>
    <x v="49"/>
    <n v="522860"/>
    <x v="0"/>
    <m/>
    <m/>
    <m/>
    <s v="0000308323"/>
    <m/>
    <n v="40"/>
    <n v="321.36"/>
    <m/>
    <s v="IMPL,BS,M00533300,BILIARY,ADVANIX,STENT,8.5FR,7CM,CENTER"/>
  </r>
  <r>
    <x v="20"/>
    <x v="20"/>
    <n v="4300177600"/>
    <x v="49"/>
    <n v="522860"/>
    <x v="0"/>
    <m/>
    <m/>
    <m/>
    <s v="0000308323"/>
    <m/>
    <n v="41"/>
    <n v="321.36"/>
    <m/>
    <s v="IMPL,BS,M00533320,BILIARY,ADVANIX,STENT,8.5FR,12CM,CENTER"/>
  </r>
  <r>
    <x v="20"/>
    <x v="20"/>
    <n v="4300177600"/>
    <x v="49"/>
    <n v="522860"/>
    <x v="0"/>
    <m/>
    <m/>
    <m/>
    <s v="0000308323"/>
    <m/>
    <n v="42"/>
    <n v="321.36"/>
    <m/>
    <s v="IMPL,BS,M00533330,BILIARY,ADVANIX,STENT,8.5FR,15CM,CENTER"/>
  </r>
  <r>
    <x v="20"/>
    <x v="20"/>
    <n v="4300177600"/>
    <x v="49"/>
    <n v="522860"/>
    <x v="0"/>
    <m/>
    <m/>
    <m/>
    <s v="0000308323"/>
    <m/>
    <n v="59"/>
    <n v="1606.78"/>
    <m/>
    <s v="IMPL,BS,M00533360,BILIARY,ADVANIX,STENT,10FR,7CM"/>
  </r>
  <r>
    <x v="20"/>
    <x v="20"/>
    <n v="4300177600"/>
    <x v="49"/>
    <n v="522860"/>
    <x v="0"/>
    <m/>
    <m/>
    <m/>
    <s v="0000308323"/>
    <m/>
    <n v="39"/>
    <n v="128.54"/>
    <m/>
    <s v="IMPL,BS,M00533370,BILIARY,ADVANIX,STENT,10FR,9CM,CENTER"/>
  </r>
  <r>
    <x v="20"/>
    <x v="20"/>
    <n v="4300177600"/>
    <x v="49"/>
    <n v="522860"/>
    <x v="0"/>
    <m/>
    <m/>
    <m/>
    <s v="0000308323"/>
    <m/>
    <n v="60"/>
    <n v="1285.43"/>
    <m/>
    <s v="IMPL,BS,M00533380,BILIARY,ADVANIX,STENT,10FR,12CM"/>
  </r>
  <r>
    <x v="20"/>
    <x v="20"/>
    <n v="4300177600"/>
    <x v="49"/>
    <n v="522860"/>
    <x v="0"/>
    <m/>
    <m/>
    <m/>
    <s v="0000308323"/>
    <m/>
    <n v="77"/>
    <n v="835.53"/>
    <m/>
    <s v="IMPL,BS,M00534680,STENT PLASTIC CENTER BEND L5 CM OD10"/>
  </r>
  <r>
    <x v="20"/>
    <x v="20"/>
    <n v="4300177600"/>
    <x v="49"/>
    <n v="522860"/>
    <x v="0"/>
    <m/>
    <m/>
    <m/>
    <s v="0000308323"/>
    <m/>
    <n v="155"/>
    <n v="471.43"/>
    <m/>
    <s v="INST,BS,DGN-538-5,ENDO,RESCUE,NET"/>
  </r>
  <r>
    <x v="20"/>
    <x v="20"/>
    <n v="4300177600"/>
    <x v="49"/>
    <n v="522860"/>
    <x v="0"/>
    <m/>
    <m/>
    <m/>
    <s v="0000308323"/>
    <m/>
    <n v="110"/>
    <n v="10129.67"/>
    <m/>
    <s v="INST,BS,M00513334,LARGE JAW,GRASPING,FORCEP"/>
  </r>
  <r>
    <x v="20"/>
    <x v="20"/>
    <n v="4300177600"/>
    <x v="49"/>
    <n v="522860"/>
    <x v="0"/>
    <m/>
    <m/>
    <m/>
    <s v="0000308323"/>
    <m/>
    <n v="157"/>
    <n v="1688.28"/>
    <m/>
    <s v="INST,BS,M00513334,LARGE JAW,GRASPING,FORCEP"/>
  </r>
  <r>
    <x v="20"/>
    <x v="20"/>
    <n v="4300177600"/>
    <x v="49"/>
    <n v="522860"/>
    <x v="0"/>
    <m/>
    <m/>
    <m/>
    <s v="0000308323"/>
    <m/>
    <n v="167"/>
    <n v="3376.56"/>
    <m/>
    <s v="INST,BS,M00513334,LARGE JAW,GRASPING,FORCEP"/>
  </r>
  <r>
    <x v="20"/>
    <x v="20"/>
    <n v="4300177600"/>
    <x v="49"/>
    <n v="522860"/>
    <x v="0"/>
    <m/>
    <m/>
    <m/>
    <s v="0000308323"/>
    <m/>
    <n v="109"/>
    <n v="217.4"/>
    <m/>
    <s v="INST,BS,M00513443,BIOPSY,FORCEP,PEDS"/>
  </r>
  <r>
    <x v="20"/>
    <x v="20"/>
    <n v="4300177600"/>
    <x v="49"/>
    <n v="522860"/>
    <x v="0"/>
    <m/>
    <m/>
    <m/>
    <s v="0000308323"/>
    <m/>
    <n v="156"/>
    <n v="217.4"/>
    <m/>
    <s v="INST,BS,M00513443,BIOPSY,FORCEP,PEDS"/>
  </r>
  <r>
    <x v="20"/>
    <x v="20"/>
    <n v="4300177600"/>
    <x v="49"/>
    <n v="522860"/>
    <x v="0"/>
    <m/>
    <m/>
    <m/>
    <s v="0000308323"/>
    <m/>
    <n v="120"/>
    <n v="90915"/>
    <m/>
    <s v="INST,BS,M00521232,RESOLUTION,ENDO 360,HEMOCLIP"/>
  </r>
  <r>
    <x v="20"/>
    <x v="20"/>
    <n v="4300177600"/>
    <x v="49"/>
    <n v="522860"/>
    <x v="0"/>
    <m/>
    <m/>
    <m/>
    <s v="0000308323"/>
    <m/>
    <n v="163"/>
    <n v="4545.75"/>
    <m/>
    <s v="INST,BS,M00521232,RESOLUTION,ENDO 360,HEMOCLIP"/>
  </r>
  <r>
    <x v="20"/>
    <x v="20"/>
    <n v="4300177600"/>
    <x v="49"/>
    <n v="522860"/>
    <x v="0"/>
    <m/>
    <m/>
    <m/>
    <s v="0000308323"/>
    <m/>
    <n v="173"/>
    <n v="9091.5"/>
    <m/>
    <s v="INST,BS,M00521232,RESOLUTION,ENDO 360,HEMOCLIP"/>
  </r>
  <r>
    <x v="20"/>
    <x v="20"/>
    <n v="4300177600"/>
    <x v="49"/>
    <n v="522860"/>
    <x v="0"/>
    <m/>
    <m/>
    <m/>
    <s v="0000308323"/>
    <m/>
    <n v="119"/>
    <n v="59769"/>
    <m/>
    <s v="INST,BS,M00521402,RESOLUTION,ENDO,HEMOCLIP,ULTRA"/>
  </r>
  <r>
    <x v="20"/>
    <x v="20"/>
    <n v="4300177600"/>
    <x v="49"/>
    <n v="522860"/>
    <x v="0"/>
    <m/>
    <m/>
    <m/>
    <s v="0000308323"/>
    <m/>
    <n v="162"/>
    <n v="4980.75"/>
    <m/>
    <s v="INST,BS,M00521402,RESOLUTION,ENDO,HEMOCLIP,ULTRA"/>
  </r>
  <r>
    <x v="20"/>
    <x v="20"/>
    <n v="4300177600"/>
    <x v="49"/>
    <n v="522860"/>
    <x v="0"/>
    <m/>
    <m/>
    <m/>
    <s v="0000308323"/>
    <m/>
    <n v="115"/>
    <n v="13229.17"/>
    <m/>
    <s v="INST,BS,M00542253,ENDO,BANDER,7 SUPER VIEW"/>
  </r>
  <r>
    <x v="20"/>
    <x v="20"/>
    <n v="4300177600"/>
    <x v="49"/>
    <n v="522860"/>
    <x v="0"/>
    <m/>
    <m/>
    <m/>
    <s v="0000308323"/>
    <m/>
    <n v="160"/>
    <n v="1392.54"/>
    <m/>
    <s v="INST,BS,M00542253,ENDO,BANDER,7 SUPER VIEW"/>
  </r>
  <r>
    <x v="20"/>
    <x v="20"/>
    <n v="4300177600"/>
    <x v="49"/>
    <n v="522860"/>
    <x v="0"/>
    <m/>
    <m/>
    <m/>
    <s v="0000308323"/>
    <m/>
    <n v="171"/>
    <n v="2088.8200000000002"/>
    <m/>
    <s v="INST,BS,M00542253,ENDO,BANDER,7 SUPER VIEW"/>
  </r>
  <r>
    <x v="20"/>
    <x v="20"/>
    <n v="4300177600"/>
    <x v="49"/>
    <n v="522860"/>
    <x v="0"/>
    <m/>
    <m/>
    <m/>
    <s v="0000308323"/>
    <m/>
    <n v="106"/>
    <n v="1146.23"/>
    <m/>
    <s v="INST,BS,M00545000,BRUSH RX,CYTOLOGY,2.1MM"/>
  </r>
  <r>
    <x v="20"/>
    <x v="20"/>
    <n v="4300177600"/>
    <x v="49"/>
    <n v="522860"/>
    <x v="0"/>
    <m/>
    <m/>
    <m/>
    <s v="0000308323"/>
    <m/>
    <n v="153"/>
    <n v="229.25"/>
    <m/>
    <s v="INST,BS,M00545000,BRUSH RX,CYTOLOGY,2.1MM"/>
  </r>
  <r>
    <x v="20"/>
    <x v="20"/>
    <n v="4300177600"/>
    <x v="49"/>
    <n v="522860"/>
    <x v="0"/>
    <m/>
    <m/>
    <m/>
    <s v="0000308323"/>
    <m/>
    <n v="18"/>
    <n v="15904.69"/>
    <m/>
    <s v="INST,BS,M00545180,AUTOTOME,SPHINCTER,4.4FR"/>
  </r>
  <r>
    <x v="20"/>
    <x v="20"/>
    <n v="4300177600"/>
    <x v="49"/>
    <n v="522860"/>
    <x v="0"/>
    <m/>
    <m/>
    <m/>
    <s v="0000308323"/>
    <m/>
    <n v="140"/>
    <n v="1223.44"/>
    <m/>
    <s v="INST,BS,M00545180,AUTOTOME,SPHINCTER,4.4FR"/>
  </r>
  <r>
    <x v="20"/>
    <x v="20"/>
    <n v="4300177600"/>
    <x v="49"/>
    <n v="522860"/>
    <x v="0"/>
    <m/>
    <m/>
    <m/>
    <s v="0000308323"/>
    <m/>
    <n v="182"/>
    <n v="978.75"/>
    <m/>
    <s v="INST,BS,M00545180,AUTOTOME,SPHINCTER,4.4FR"/>
  </r>
  <r>
    <x v="20"/>
    <x v="20"/>
    <n v="4300177600"/>
    <x v="49"/>
    <n v="522860"/>
    <x v="0"/>
    <m/>
    <m/>
    <m/>
    <s v="0000308323"/>
    <m/>
    <n v="22"/>
    <n v="9544.2800000000007"/>
    <m/>
    <s v="INST,BS,M00545840,BILIARY NEEDLE KNIFE,5.5FR"/>
  </r>
  <r>
    <x v="20"/>
    <x v="20"/>
    <n v="4300177600"/>
    <x v="49"/>
    <n v="522860"/>
    <x v="0"/>
    <m/>
    <m/>
    <m/>
    <s v="0000308323"/>
    <m/>
    <n v="142"/>
    <n v="424.19"/>
    <m/>
    <s v="INST,BS,M00545840,BILIARY NEEDLE KNIFE,5.5FR"/>
  </r>
  <r>
    <x v="20"/>
    <x v="20"/>
    <n v="4300177600"/>
    <x v="49"/>
    <n v="522860"/>
    <x v="0"/>
    <m/>
    <m/>
    <m/>
    <s v="0000308323"/>
    <m/>
    <n v="185"/>
    <n v="212.1"/>
    <m/>
    <s v="INST,BS,M00545840,BILIARY NEEDLE KNIFE,5.5FR"/>
  </r>
  <r>
    <x v="20"/>
    <x v="20"/>
    <n v="4300177600"/>
    <x v="49"/>
    <n v="522860"/>
    <x v="0"/>
    <m/>
    <m/>
    <m/>
    <s v="0000308323"/>
    <m/>
    <n v="95"/>
    <n v="4665.38"/>
    <m/>
    <s v="INST,BS,M00546620,PROBE,AUTOLITH,BILIARY,EHL"/>
  </r>
  <r>
    <x v="20"/>
    <x v="20"/>
    <n v="4300177600"/>
    <x v="49"/>
    <n v="522860"/>
    <x v="0"/>
    <m/>
    <m/>
    <m/>
    <s v="0000308323"/>
    <m/>
    <n v="113"/>
    <n v="3359.24"/>
    <m/>
    <s v="INST,BS,M00561193,SNARE,CAPTIVATOR,25MM"/>
  </r>
  <r>
    <x v="20"/>
    <x v="20"/>
    <n v="4300177600"/>
    <x v="49"/>
    <n v="522860"/>
    <x v="0"/>
    <m/>
    <m/>
    <m/>
    <s v="0000308323"/>
    <m/>
    <n v="170"/>
    <n v="419.91"/>
    <m/>
    <s v="INST,BS,M00561193,SNARE,CAPTIVATOR,25MM"/>
  </r>
  <r>
    <x v="20"/>
    <x v="20"/>
    <n v="4300177600"/>
    <x v="49"/>
    <n v="522860"/>
    <x v="0"/>
    <m/>
    <m/>
    <m/>
    <s v="0000308323"/>
    <m/>
    <n v="114"/>
    <n v="171.39"/>
    <m/>
    <s v="INST,BS,M00562301,SNARE,CAPTIVATOR,SMALL,OVAL,13MM"/>
  </r>
  <r>
    <x v="20"/>
    <x v="20"/>
    <n v="4300177600"/>
    <x v="49"/>
    <n v="522860"/>
    <x v="0"/>
    <m/>
    <m/>
    <m/>
    <s v="0000308323"/>
    <m/>
    <n v="17"/>
    <n v="9022.1200000000008"/>
    <m/>
    <s v="INST,BS,M00584050,DREAMTOME,SPHINCTERTOME"/>
  </r>
  <r>
    <x v="20"/>
    <x v="20"/>
    <n v="4300177600"/>
    <x v="49"/>
    <n v="522860"/>
    <x v="0"/>
    <m/>
    <m/>
    <m/>
    <s v="0000308323"/>
    <m/>
    <n v="139"/>
    <n v="451.11"/>
    <m/>
    <s v="INST,BS,M00584050,DREAMTOME,SPHINCTERTOME"/>
  </r>
  <r>
    <x v="20"/>
    <x v="20"/>
    <n v="4300177600"/>
    <x v="49"/>
    <n v="522860"/>
    <x v="0"/>
    <m/>
    <m/>
    <m/>
    <s v="0000308323"/>
    <m/>
    <n v="108"/>
    <n v="526.89"/>
    <m/>
    <s v="INST,BS,STE-297-50,POLYP TRAP,SINGLE CHAMBER,TRAPEASE"/>
  </r>
  <r>
    <x v="20"/>
    <x v="20"/>
    <n v="4300177600"/>
    <x v="49"/>
    <n v="522860"/>
    <x v="0"/>
    <m/>
    <m/>
    <m/>
    <s v="0000308323"/>
    <m/>
    <n v="154"/>
    <n v="52.69"/>
    <m/>
    <s v="INST,BS,STE-297-50,POLYP TRAP,SINGLE CHAMBER,TRAPEASE"/>
  </r>
  <r>
    <x v="20"/>
    <x v="20"/>
    <n v="4300177600"/>
    <x v="49"/>
    <n v="522860"/>
    <x v="0"/>
    <m/>
    <m/>
    <m/>
    <s v="0000308323"/>
    <m/>
    <n v="166"/>
    <n v="158.07"/>
    <m/>
    <s v="INST,BS,STE-297-50,POLYP TRAP,SINGLE CHAMBER,TRAPEASE"/>
  </r>
  <r>
    <x v="20"/>
    <x v="20"/>
    <n v="4300177600"/>
    <x v="49"/>
    <n v="522860"/>
    <x v="0"/>
    <m/>
    <m/>
    <m/>
    <s v="0000308323"/>
    <m/>
    <n v="15"/>
    <n v="18044.240000000002"/>
    <m/>
    <s v="JAGTOME,BS,GI,M00584240,SPHINCTER,3.9FR,20x260,STRAIGHT"/>
  </r>
  <r>
    <x v="20"/>
    <x v="20"/>
    <n v="4300177600"/>
    <x v="49"/>
    <n v="522860"/>
    <x v="0"/>
    <m/>
    <m/>
    <m/>
    <s v="0000308323"/>
    <m/>
    <n v="138"/>
    <n v="2255.5300000000002"/>
    <m/>
    <s v="JAGTOME,BS,GI,M00584240,SPHINCTER,3.9FR,20x260,STRAIGHT"/>
  </r>
  <r>
    <x v="20"/>
    <x v="20"/>
    <n v="4300177600"/>
    <x v="49"/>
    <n v="522860"/>
    <x v="0"/>
    <m/>
    <m/>
    <m/>
    <s v="0000308323"/>
    <m/>
    <n v="181"/>
    <n v="902.21"/>
    <m/>
    <s v="JAGTOME,BS,GI,M00584240,SPHINCTER,3.9FR,20x260,STRAIGHT"/>
  </r>
  <r>
    <x v="20"/>
    <x v="20"/>
    <n v="4300177600"/>
    <x v="49"/>
    <n v="522860"/>
    <x v="0"/>
    <m/>
    <m/>
    <m/>
    <s v="0000308323"/>
    <m/>
    <n v="128"/>
    <n v="629.66"/>
    <m/>
    <s v="KIT,BS,M00566461,PEG PULL,20FR,SAFETY"/>
  </r>
  <r>
    <x v="20"/>
    <x v="20"/>
    <n v="4300177600"/>
    <x v="49"/>
    <n v="522860"/>
    <x v="0"/>
    <m/>
    <m/>
    <m/>
    <s v="0000308323"/>
    <m/>
    <n v="129"/>
    <n v="585.23"/>
    <m/>
    <s v="KIT,BS,M00566481,SAFETY,PEG,PULL,24FR"/>
  </r>
  <r>
    <x v="20"/>
    <x v="20"/>
    <n v="4300177600"/>
    <x v="49"/>
    <n v="522860"/>
    <x v="0"/>
    <m/>
    <m/>
    <m/>
    <s v="0000308323"/>
    <m/>
    <n v="47"/>
    <n v="706.98"/>
    <m/>
    <s v="M00532190 - 7FRX7cm dbl pigtail stent"/>
  </r>
  <r>
    <x v="20"/>
    <x v="20"/>
    <n v="4300177600"/>
    <x v="49"/>
    <n v="522860"/>
    <x v="0"/>
    <m/>
    <m/>
    <m/>
    <s v="0000308323"/>
    <m/>
    <n v="63"/>
    <n v="642.71"/>
    <m/>
    <s v="M00532870 - 7FR x 5cm Advanix stent"/>
  </r>
  <r>
    <x v="20"/>
    <x v="20"/>
    <n v="4300177600"/>
    <x v="49"/>
    <n v="522860"/>
    <x v="0"/>
    <m/>
    <m/>
    <m/>
    <s v="0000308323"/>
    <m/>
    <n v="67"/>
    <n v="642.71"/>
    <m/>
    <s v="M00532990 - 10FR x 5cm Advanix stent"/>
  </r>
  <r>
    <x v="20"/>
    <x v="20"/>
    <n v="4300177600"/>
    <x v="49"/>
    <n v="522860"/>
    <x v="0"/>
    <m/>
    <m/>
    <m/>
    <s v="0000308323"/>
    <m/>
    <n v="56"/>
    <n v="1606.78"/>
    <m/>
    <s v="M00533240 - 7FR x 7cm Advanix stent"/>
  </r>
  <r>
    <x v="20"/>
    <x v="20"/>
    <n v="4300177600"/>
    <x v="49"/>
    <n v="522860"/>
    <x v="0"/>
    <m/>
    <m/>
    <m/>
    <s v="0000308323"/>
    <m/>
    <n v="57"/>
    <n v="1606.78"/>
    <m/>
    <s v="M00533250 - 7FR x 9cm Advanix stent"/>
  </r>
  <r>
    <x v="20"/>
    <x v="20"/>
    <n v="4300177600"/>
    <x v="49"/>
    <n v="522860"/>
    <x v="0"/>
    <m/>
    <m/>
    <m/>
    <s v="0000308323"/>
    <m/>
    <n v="58"/>
    <n v="1285.43"/>
    <m/>
    <s v="M00533270 - 7FR x 15cm Advanix stent"/>
  </r>
  <r>
    <x v="20"/>
    <x v="20"/>
    <n v="4300177600"/>
    <x v="49"/>
    <n v="522860"/>
    <x v="0"/>
    <m/>
    <m/>
    <m/>
    <s v="0000308323"/>
    <m/>
    <n v="62"/>
    <n v="1285.43"/>
    <m/>
    <s v="M00533400 - 10FR x 18cm Advanix stent"/>
  </r>
  <r>
    <x v="20"/>
    <x v="20"/>
    <n v="4300177600"/>
    <x v="49"/>
    <n v="522860"/>
    <x v="0"/>
    <m/>
    <m/>
    <m/>
    <s v="0000308323"/>
    <m/>
    <n v="61"/>
    <n v="1285.43"/>
    <m/>
    <s v="M00533990 - 10FRX15cm Advanix stent"/>
  </r>
  <r>
    <x v="20"/>
    <x v="20"/>
    <n v="4300177600"/>
    <x v="49"/>
    <n v="522860"/>
    <x v="0"/>
    <m/>
    <m/>
    <m/>
    <s v="0000308323"/>
    <m/>
    <n v="72"/>
    <n v="1977.41"/>
    <m/>
    <s v="M00534560 - 7FR x 5cm preloaded stent"/>
  </r>
  <r>
    <x v="20"/>
    <x v="20"/>
    <n v="4300177600"/>
    <x v="49"/>
    <n v="522860"/>
    <x v="0"/>
    <m/>
    <m/>
    <m/>
    <s v="0000308323"/>
    <m/>
    <n v="71"/>
    <n v="1977.41"/>
    <m/>
    <s v="M00534570 - 7FR x 7cm preloaded stent"/>
  </r>
  <r>
    <x v="20"/>
    <x v="20"/>
    <n v="4300177600"/>
    <x v="49"/>
    <n v="522860"/>
    <x v="0"/>
    <m/>
    <m/>
    <m/>
    <s v="0000308323"/>
    <m/>
    <n v="73"/>
    <n v="1977.41"/>
    <m/>
    <s v="M00534580 - 7FRx9 preloaded stent"/>
  </r>
  <r>
    <x v="20"/>
    <x v="20"/>
    <n v="4300177600"/>
    <x v="49"/>
    <n v="522860"/>
    <x v="0"/>
    <m/>
    <m/>
    <m/>
    <s v="0000308323"/>
    <m/>
    <n v="74"/>
    <n v="2281.63"/>
    <m/>
    <s v="M00534590 - 7FRX12 preloaded stent"/>
  </r>
  <r>
    <x v="20"/>
    <x v="20"/>
    <n v="4300177600"/>
    <x v="49"/>
    <n v="522860"/>
    <x v="0"/>
    <m/>
    <m/>
    <m/>
    <s v="0000308323"/>
    <m/>
    <n v="75"/>
    <n v="912.65"/>
    <m/>
    <s v="M00534600 - 7FRX15 preloaded stent"/>
  </r>
  <r>
    <x v="20"/>
    <x v="20"/>
    <n v="4300177600"/>
    <x v="49"/>
    <n v="522860"/>
    <x v="0"/>
    <m/>
    <m/>
    <m/>
    <s v="0000308323"/>
    <m/>
    <n v="76"/>
    <n v="912.65"/>
    <m/>
    <s v="M00534610 - 7FRX18 preloaded stent"/>
  </r>
  <r>
    <x v="20"/>
    <x v="20"/>
    <n v="4300177600"/>
    <x v="49"/>
    <n v="522860"/>
    <x v="0"/>
    <m/>
    <m/>
    <m/>
    <s v="0000308323"/>
    <m/>
    <n v="79"/>
    <n v="2281.63"/>
    <m/>
    <s v="M00534700 - 10FR x 9 preloaded stent"/>
  </r>
  <r>
    <x v="20"/>
    <x v="20"/>
    <n v="4300177600"/>
    <x v="49"/>
    <n v="522860"/>
    <x v="0"/>
    <m/>
    <m/>
    <m/>
    <s v="0000308323"/>
    <m/>
    <n v="80"/>
    <n v="1373.84"/>
    <m/>
    <s v="M00534710 - 10FR x 12 preloaded stent"/>
  </r>
  <r>
    <x v="20"/>
    <x v="20"/>
    <n v="4300177600"/>
    <x v="49"/>
    <n v="522860"/>
    <x v="0"/>
    <m/>
    <m/>
    <m/>
    <s v="0000308323"/>
    <m/>
    <n v="81"/>
    <n v="912.65"/>
    <m/>
    <s v="M00534720 - 10FR x 15 preloaded stent"/>
  </r>
  <r>
    <x v="20"/>
    <x v="20"/>
    <n v="4300177600"/>
    <x v="49"/>
    <n v="522860"/>
    <x v="0"/>
    <m/>
    <m/>
    <m/>
    <s v="0000308323"/>
    <m/>
    <n v="82"/>
    <n v="912.65"/>
    <m/>
    <s v="M00534730 - 10FR x 18 preloaded stent"/>
  </r>
  <r>
    <x v="20"/>
    <x v="20"/>
    <n v="4300177600"/>
    <x v="49"/>
    <n v="522860"/>
    <x v="0"/>
    <m/>
    <m/>
    <m/>
    <s v="0000308323"/>
    <m/>
    <n v="92"/>
    <n v="462.75"/>
    <m/>
    <s v="M00535010 - Naviflex 4/5FR pancreatic stent pusher"/>
  </r>
  <r>
    <x v="20"/>
    <x v="20"/>
    <n v="4300177600"/>
    <x v="49"/>
    <n v="522860"/>
    <x v="0"/>
    <m/>
    <m/>
    <m/>
    <s v="0000308323"/>
    <m/>
    <n v="93"/>
    <n v="732.71"/>
    <m/>
    <s v="M00535060 - Naviflex 7FR pancreatic stent pusher"/>
  </r>
  <r>
    <x v="20"/>
    <x v="20"/>
    <n v="4300177600"/>
    <x v="49"/>
    <n v="522860"/>
    <x v="0"/>
    <m/>
    <m/>
    <m/>
    <s v="0000308323"/>
    <m/>
    <n v="85"/>
    <n v="2142.38"/>
    <m/>
    <s v="M00536930 - 4FR x 9cm pancreatic pigtail no barb"/>
  </r>
  <r>
    <x v="20"/>
    <x v="20"/>
    <n v="4300177600"/>
    <x v="49"/>
    <n v="522860"/>
    <x v="0"/>
    <m/>
    <m/>
    <m/>
    <s v="0000308323"/>
    <m/>
    <n v="86"/>
    <n v="1928.14"/>
    <m/>
    <s v="M00536950 - 4FR x 11cm pancreatic pigtail no barb"/>
  </r>
  <r>
    <x v="20"/>
    <x v="20"/>
    <n v="4300177600"/>
    <x v="49"/>
    <n v="522860"/>
    <x v="0"/>
    <m/>
    <m/>
    <m/>
    <s v="0000308323"/>
    <m/>
    <n v="87"/>
    <n v="1071.19"/>
    <m/>
    <s v="M00537240 - 7FR x 5cm pancreatic pigtail barb"/>
  </r>
  <r>
    <x v="20"/>
    <x v="20"/>
    <n v="4300177600"/>
    <x v="49"/>
    <n v="522860"/>
    <x v="0"/>
    <m/>
    <m/>
    <m/>
    <s v="0000308323"/>
    <m/>
    <n v="89"/>
    <n v="1071.19"/>
    <m/>
    <s v="M00537280 - 7FR x 9 cm pancreatic pigtail barb"/>
  </r>
  <r>
    <x v="20"/>
    <x v="20"/>
    <n v="4300177600"/>
    <x v="49"/>
    <n v="522860"/>
    <x v="0"/>
    <m/>
    <m/>
    <m/>
    <s v="0000308323"/>
    <m/>
    <n v="90"/>
    <n v="856.95"/>
    <m/>
    <s v="M00537300 - 7FR x 11cm pancreatic pigtail barb"/>
  </r>
  <r>
    <x v="20"/>
    <x v="20"/>
    <n v="4300177600"/>
    <x v="49"/>
    <n v="522860"/>
    <x v="0"/>
    <m/>
    <m/>
    <m/>
    <s v="0000308323"/>
    <m/>
    <n v="83"/>
    <n v="1713.9"/>
    <m/>
    <s v="M00537370 - 4FR x 5cm pancreatic pigtail no barb kit"/>
  </r>
  <r>
    <x v="20"/>
    <x v="20"/>
    <n v="4300177600"/>
    <x v="49"/>
    <n v="522860"/>
    <x v="0"/>
    <m/>
    <m/>
    <m/>
    <s v="0000308323"/>
    <m/>
    <n v="84"/>
    <n v="1713.9"/>
    <m/>
    <s v="M00537380 - 4FR x 7cm pancreatic pigtail no barb kit"/>
  </r>
  <r>
    <x v="20"/>
    <x v="20"/>
    <n v="4300177600"/>
    <x v="49"/>
    <n v="522860"/>
    <x v="0"/>
    <m/>
    <m/>
    <m/>
    <s v="0000308323"/>
    <m/>
    <n v="105"/>
    <n v="803.45"/>
    <m/>
    <s v="M00545770 - Tapered Catheter"/>
  </r>
  <r>
    <x v="20"/>
    <x v="20"/>
    <n v="4300177600"/>
    <x v="49"/>
    <n v="522860"/>
    <x v="0"/>
    <m/>
    <m/>
    <m/>
    <s v="0000308323"/>
    <m/>
    <n v="11"/>
    <n v="2014.92"/>
    <m/>
    <s v="M00556151 - Dreamwire Angled, .035 x 450 cm"/>
  </r>
  <r>
    <x v="20"/>
    <x v="20"/>
    <n v="4300177600"/>
    <x v="49"/>
    <n v="522860"/>
    <x v="0"/>
    <m/>
    <m/>
    <m/>
    <s v="0000308323"/>
    <m/>
    <n v="6"/>
    <n v="4029.84"/>
    <m/>
    <s v="M00557011 - Jagwire Revolution angled .025 x 260 cm"/>
  </r>
  <r>
    <x v="20"/>
    <x v="20"/>
    <n v="4300177600"/>
    <x v="49"/>
    <n v="522860"/>
    <x v="0"/>
    <m/>
    <m/>
    <m/>
    <s v="0000308323"/>
    <m/>
    <n v="178"/>
    <n v="805.97"/>
    <m/>
    <s v="M00557011 - Jagwire Revolution angled .025 x 260 cm"/>
  </r>
  <r>
    <x v="20"/>
    <x v="20"/>
    <n v="4300177600"/>
    <x v="49"/>
    <n v="522860"/>
    <x v="0"/>
    <m/>
    <m/>
    <m/>
    <s v="0000308323"/>
    <m/>
    <n v="28"/>
    <n v="2566.5"/>
    <m/>
    <s v="M00558880 - CRE RX Biliary balloon, 10-11-12mm"/>
  </r>
  <r>
    <x v="20"/>
    <x v="20"/>
    <n v="4300177600"/>
    <x v="49"/>
    <n v="522860"/>
    <x v="0"/>
    <m/>
    <m/>
    <m/>
    <s v="0000308323"/>
    <m/>
    <n v="29"/>
    <n v="2566.5"/>
    <m/>
    <s v="M00558890 - CRE RX Biliary balloon, 12-15"/>
  </r>
  <r>
    <x v="20"/>
    <x v="20"/>
    <n v="4300177600"/>
    <x v="49"/>
    <n v="522860"/>
    <x v="0"/>
    <m/>
    <m/>
    <m/>
    <s v="0000308323"/>
    <m/>
    <n v="30"/>
    <n v="2566.5"/>
    <m/>
    <s v="M00558900 - CRE RX Biliary balloon, 15-16.5-18mm"/>
  </r>
  <r>
    <x v="20"/>
    <x v="20"/>
    <n v="4300177600"/>
    <x v="49"/>
    <n v="522860"/>
    <x v="0"/>
    <m/>
    <m/>
    <m/>
    <s v="0000308323"/>
    <m/>
    <n v="88"/>
    <n v="1071.19"/>
    <m/>
    <s v="M005737260 - 7FR x 7cm pancreatic pigtail barb"/>
  </r>
  <r>
    <x v="20"/>
    <x v="20"/>
    <n v="4300177600"/>
    <x v="49"/>
    <n v="522860"/>
    <x v="0"/>
    <m/>
    <m/>
    <m/>
    <s v="0000308323"/>
    <m/>
    <n v="16"/>
    <n v="9022.1200000000008"/>
    <m/>
    <s v="M00584060 - Dreamtome 44, .035 x 450cm"/>
  </r>
  <r>
    <x v="20"/>
    <x v="20"/>
    <n v="4300177600"/>
    <x v="49"/>
    <n v="522860"/>
    <x v="0"/>
    <m/>
    <m/>
    <m/>
    <s v="0000308323"/>
    <m/>
    <n v="116"/>
    <n v="4342.55"/>
    <m/>
    <s v="NEEDLE,BS,M00518311,SCLERO,NEEDLE,25G"/>
  </r>
  <r>
    <x v="20"/>
    <x v="20"/>
    <n v="4300177600"/>
    <x v="49"/>
    <n v="522860"/>
    <x v="0"/>
    <m/>
    <m/>
    <m/>
    <s v="0000308323"/>
    <m/>
    <n v="161"/>
    <n v="413.58"/>
    <m/>
    <s v="NEEDLE,BS,M00518311,SCLERO,NEEDLE,25G"/>
  </r>
  <r>
    <x v="20"/>
    <x v="20"/>
    <n v="4300177600"/>
    <x v="49"/>
    <n v="522860"/>
    <x v="0"/>
    <m/>
    <m/>
    <m/>
    <s v="0000308323"/>
    <m/>
    <n v="172"/>
    <n v="827.15"/>
    <m/>
    <s v="NEEDLE,BS,M00518311,SCLERO,NEEDLE,25G"/>
  </r>
  <r>
    <x v="20"/>
    <x v="20"/>
    <n v="4300177600"/>
    <x v="49"/>
    <n v="522860"/>
    <x v="0"/>
    <m/>
    <m/>
    <m/>
    <s v="0000308323"/>
    <m/>
    <n v="99"/>
    <n v="4236.6000000000004"/>
    <m/>
    <s v="NEEDLE,BS,M00555500,ASIPIRATION,19G,EXPECT,FNA"/>
  </r>
  <r>
    <x v="20"/>
    <x v="20"/>
    <n v="4300177600"/>
    <x v="49"/>
    <n v="522860"/>
    <x v="0"/>
    <m/>
    <m/>
    <m/>
    <s v="0000308323"/>
    <m/>
    <n v="151"/>
    <n v="249.21"/>
    <m/>
    <s v="NEEDLE,BS,M00555500,ASIPIRATION,19G,EXPECT,FNA"/>
  </r>
  <r>
    <x v="20"/>
    <x v="20"/>
    <n v="4300177600"/>
    <x v="49"/>
    <n v="522860"/>
    <x v="0"/>
    <m/>
    <m/>
    <m/>
    <s v="0000308323"/>
    <m/>
    <n v="103"/>
    <n v="3738.17"/>
    <m/>
    <s v="NEEDLE,BS,M00555510,ASIPIRATION,22G,EXPECT,FNA"/>
  </r>
  <r>
    <x v="20"/>
    <x v="20"/>
    <n v="4300177600"/>
    <x v="49"/>
    <n v="522860"/>
    <x v="0"/>
    <m/>
    <m/>
    <m/>
    <s v="0000308323"/>
    <m/>
    <n v="152"/>
    <n v="747.63"/>
    <m/>
    <s v="NEEDLE,BS,M00555510,ASIPIRATION,22G,EXPECT,FNA"/>
  </r>
  <r>
    <x v="20"/>
    <x v="20"/>
    <n v="4300177600"/>
    <x v="49"/>
    <n v="522860"/>
    <x v="0"/>
    <m/>
    <m/>
    <m/>
    <s v="0000308323"/>
    <m/>
    <n v="102"/>
    <n v="1246.06"/>
    <m/>
    <s v="NEEDLE,BS,M00555520,ASIPIRATION,24G,EXPECT,FNA"/>
  </r>
  <r>
    <x v="20"/>
    <x v="20"/>
    <n v="4300177600"/>
    <x v="49"/>
    <n v="522860"/>
    <x v="0"/>
    <m/>
    <m/>
    <m/>
    <s v="0000308323"/>
    <m/>
    <n v="100"/>
    <n v="7047"/>
    <m/>
    <s v="NEEDLE,BS,M00555540,BIOPSY,22GAUGE,AQUIRE,FNB"/>
  </r>
  <r>
    <x v="20"/>
    <x v="20"/>
    <n v="4300177600"/>
    <x v="49"/>
    <n v="522860"/>
    <x v="0"/>
    <m/>
    <m/>
    <m/>
    <s v="0000308323"/>
    <m/>
    <n v="101"/>
    <n v="2202.19"/>
    <m/>
    <s v="NEEDLE,BS,M00555560,BIOPSY,25GAUGE,FNB"/>
  </r>
  <r>
    <x v="20"/>
    <x v="20"/>
    <n v="4300177600"/>
    <x v="49"/>
    <n v="522860"/>
    <x v="0"/>
    <m/>
    <m/>
    <m/>
    <s v="0000308323"/>
    <m/>
    <n v="118"/>
    <n v="749.83"/>
    <m/>
    <s v="PROBE,BS,M00560101,BIPOLAR COAG,10FR"/>
  </r>
  <r>
    <x v="20"/>
    <x v="20"/>
    <n v="4300177600"/>
    <x v="49"/>
    <n v="522860"/>
    <x v="0"/>
    <m/>
    <m/>
    <m/>
    <s v="0000308323"/>
    <m/>
    <n v="117"/>
    <n v="1299.07"/>
    <m/>
    <s v="PROBE,BS,M00560220,BIPOLAR COAG,7FR,GOLD"/>
  </r>
  <r>
    <x v="20"/>
    <x v="20"/>
    <n v="4300177600"/>
    <x v="49"/>
    <n v="522860"/>
    <x v="0"/>
    <m/>
    <m/>
    <m/>
    <s v="0000308323"/>
    <m/>
    <n v="96"/>
    <n v="41868.75"/>
    <m/>
    <s v="SCOPE,BS,M00546610,SPYGLASS,CATH,DELIVERY"/>
  </r>
  <r>
    <x v="20"/>
    <x v="20"/>
    <n v="4300177600"/>
    <x v="49"/>
    <n v="522860"/>
    <x v="0"/>
    <m/>
    <m/>
    <m/>
    <s v="0000308323"/>
    <m/>
    <n v="94"/>
    <n v="5236.3100000000004"/>
    <m/>
    <s v="SNARE,BS,M00546550,RETRIEVAL,SPYGLASS"/>
  </r>
  <r>
    <x v="20"/>
    <x v="20"/>
    <n v="4300177600"/>
    <x v="49"/>
    <n v="522860"/>
    <x v="0"/>
    <m/>
    <m/>
    <m/>
    <s v="0000308323"/>
    <m/>
    <n v="97"/>
    <n v="7563.56"/>
    <m/>
    <s v="SNARE,BS,M00546560,RETRIEVAL,SPYGLASS"/>
  </r>
  <r>
    <x v="20"/>
    <x v="20"/>
    <n v="4300177600"/>
    <x v="49"/>
    <n v="522860"/>
    <x v="0"/>
    <m/>
    <m/>
    <m/>
    <s v="0000308323"/>
    <m/>
    <n v="111"/>
    <n v="16258.13"/>
    <m/>
    <s v="SNARES,BS,M00561103,CAPTIVATOR,10MM,COLD"/>
  </r>
  <r>
    <x v="20"/>
    <x v="20"/>
    <n v="4300177600"/>
    <x v="49"/>
    <n v="522860"/>
    <x v="0"/>
    <m/>
    <m/>
    <m/>
    <s v="0000308323"/>
    <m/>
    <n v="158"/>
    <n v="706.88"/>
    <m/>
    <s v="SNARES,BS,M00561103,CAPTIVATOR,10MM,COLD"/>
  </r>
  <r>
    <x v="20"/>
    <x v="20"/>
    <n v="4300177600"/>
    <x v="49"/>
    <n v="522860"/>
    <x v="0"/>
    <m/>
    <m/>
    <m/>
    <s v="0000308323"/>
    <m/>
    <n v="168"/>
    <n v="3534.38"/>
    <m/>
    <s v="SNARES,BS,M00561103,CAPTIVATOR,10MM,COLD"/>
  </r>
  <r>
    <x v="20"/>
    <x v="20"/>
    <n v="4300177600"/>
    <x v="49"/>
    <n v="522860"/>
    <x v="0"/>
    <m/>
    <m/>
    <m/>
    <s v="0000308323"/>
    <m/>
    <n v="112"/>
    <n v="839.81"/>
    <m/>
    <s v="SNARES,BS,M00561223,CAPTIVATOR,HOT,10MM"/>
  </r>
  <r>
    <x v="20"/>
    <x v="20"/>
    <n v="4300177600"/>
    <x v="49"/>
    <n v="522860"/>
    <x v="0"/>
    <m/>
    <m/>
    <m/>
    <s v="0000308323"/>
    <m/>
    <n v="159"/>
    <n v="419.91"/>
    <m/>
    <s v="SNARES,BS,M00561223,CAPTIVATOR,HOT,10MM"/>
  </r>
  <r>
    <x v="20"/>
    <x v="20"/>
    <n v="4300177600"/>
    <x v="49"/>
    <n v="522860"/>
    <x v="0"/>
    <m/>
    <m/>
    <m/>
    <s v="0000308323"/>
    <m/>
    <n v="169"/>
    <n v="419.91"/>
    <m/>
    <s v="SNARES,BS,M00561223,CAPTIVATOR,HOT,10MM"/>
  </r>
  <r>
    <x v="20"/>
    <x v="20"/>
    <n v="4300177600"/>
    <x v="49"/>
    <n v="522860"/>
    <x v="0"/>
    <m/>
    <m/>
    <m/>
    <s v="0000308323"/>
    <m/>
    <n v="91"/>
    <n v="856.95"/>
    <m/>
    <s v="STENT,BM,GI,M00536990,PANCREATIC,5FRX3CM"/>
  </r>
  <r>
    <x v="20"/>
    <x v="20"/>
    <n v="4300177600"/>
    <x v="49"/>
    <n v="522860"/>
    <x v="0"/>
    <m/>
    <m/>
    <m/>
    <s v="0000308323"/>
    <m/>
    <n v="45"/>
    <n v="642.71"/>
    <m/>
    <s v="STENT,BS,M00532160,DOUBLE PIGTAIL BILIARY,7FRX3CM"/>
  </r>
  <r>
    <x v="20"/>
    <x v="20"/>
    <n v="4300177600"/>
    <x v="49"/>
    <n v="522860"/>
    <x v="0"/>
    <m/>
    <m/>
    <m/>
    <s v="0000308323"/>
    <m/>
    <n v="46"/>
    <n v="321.36"/>
    <m/>
    <s v="STENT,BS,M00532180,BILIARY ADVANIX 2 PIGTAIL CURVE 7FRX5CM"/>
  </r>
  <r>
    <x v="20"/>
    <x v="20"/>
    <n v="4300177600"/>
    <x v="49"/>
    <n v="522860"/>
    <x v="0"/>
    <m/>
    <m/>
    <m/>
    <s v="0000308323"/>
    <m/>
    <n v="48"/>
    <n v="835.53"/>
    <m/>
    <s v="STENT,BS,M00532210,DOUBLE PIGTAIL BILIARY,7F,2.3MMX10CM"/>
  </r>
  <r>
    <x v="20"/>
    <x v="20"/>
    <n v="4300177600"/>
    <x v="49"/>
    <n v="522860"/>
    <x v="0"/>
    <m/>
    <m/>
    <m/>
    <s v="0000308323"/>
    <m/>
    <n v="49"/>
    <n v="964.07"/>
    <m/>
    <s v="STENT,BS,M00532220,DOUBLE PIGTAIL BILIARY,120MMX2.3MM"/>
  </r>
  <r>
    <x v="20"/>
    <x v="20"/>
    <n v="4300177600"/>
    <x v="49"/>
    <n v="522860"/>
    <x v="0"/>
    <m/>
    <m/>
    <m/>
    <s v="0000308323"/>
    <m/>
    <n v="50"/>
    <n v="964.07"/>
    <m/>
    <s v="STENT,BS,M00532230,DOUBLE PIGTAIL BILIARY,150MMX2.3MM"/>
  </r>
  <r>
    <x v="20"/>
    <x v="20"/>
    <n v="4300177600"/>
    <x v="49"/>
    <n v="522860"/>
    <x v="0"/>
    <m/>
    <m/>
    <m/>
    <s v="0000308323"/>
    <m/>
    <n v="51"/>
    <n v="642.71"/>
    <m/>
    <s v="STENT,BS,M00532260,BILIARY ADVANIX 10FX5CM THIN WALL PIGTAIL"/>
  </r>
  <r>
    <x v="20"/>
    <x v="20"/>
    <n v="4300177600"/>
    <x v="49"/>
    <n v="522860"/>
    <x v="0"/>
    <m/>
    <m/>
    <m/>
    <s v="0000308323"/>
    <m/>
    <n v="52"/>
    <n v="642.71"/>
    <m/>
    <s v="STENT,BS,M00532270,DOUBLE PIGTAIL BILIARY,10FRX7CM"/>
  </r>
  <r>
    <x v="20"/>
    <x v="20"/>
    <n v="4300177600"/>
    <x v="49"/>
    <n v="522860"/>
    <x v="0"/>
    <m/>
    <m/>
    <m/>
    <s v="0000308323"/>
    <m/>
    <n v="53"/>
    <n v="642.71"/>
    <m/>
    <s v="STENT,BS,M00532290,10FRX10CM BILIARY ADVANIX 2 PIGTAIL CURVE"/>
  </r>
  <r>
    <x v="20"/>
    <x v="20"/>
    <n v="4300177600"/>
    <x v="49"/>
    <n v="522860"/>
    <x v="0"/>
    <m/>
    <m/>
    <m/>
    <s v="0000308323"/>
    <m/>
    <n v="54"/>
    <n v="642.71"/>
    <m/>
    <s v="STENT,BS,M00532300,DOUBLE PIGTAIL BILIARY,10FRX12CM"/>
  </r>
  <r>
    <x v="20"/>
    <x v="20"/>
    <n v="4300177600"/>
    <x v="49"/>
    <n v="522860"/>
    <x v="0"/>
    <m/>
    <m/>
    <m/>
    <s v="0000308323"/>
    <m/>
    <n v="55"/>
    <n v="642.71"/>
    <m/>
    <s v="STENT,BS,M00532310,DOUBLE PIGTAIL BILIARY,10FRX15CM"/>
  </r>
  <r>
    <x v="20"/>
    <x v="20"/>
    <n v="4300177600"/>
    <x v="49"/>
    <n v="522860"/>
    <x v="0"/>
    <m/>
    <m/>
    <m/>
    <s v="0000308323"/>
    <m/>
    <n v="66"/>
    <n v="321.36"/>
    <m/>
    <s v="STENT,BS,M00532920,BILIARY ADVANIX 7FRX18CM DUODENAL BEND"/>
  </r>
  <r>
    <x v="20"/>
    <x v="20"/>
    <n v="4300177600"/>
    <x v="49"/>
    <n v="522860"/>
    <x v="0"/>
    <m/>
    <m/>
    <m/>
    <s v="0000308323"/>
    <m/>
    <n v="68"/>
    <n v="642.71"/>
    <m/>
    <s v="STENT,BS,M00533010,BILIARY ADVANIX DUODENAL BEND"/>
  </r>
  <r>
    <x v="20"/>
    <x v="20"/>
    <n v="4300177600"/>
    <x v="49"/>
    <n v="522860"/>
    <x v="0"/>
    <m/>
    <m/>
    <m/>
    <s v="0000308323"/>
    <m/>
    <n v="69"/>
    <n v="321.36"/>
    <m/>
    <s v="STENT,BS,M00533030,BILIARY ADVANIX 10FRX15CM DUODENAL BEND"/>
  </r>
  <r>
    <x v="20"/>
    <x v="20"/>
    <n v="4300177600"/>
    <x v="49"/>
    <n v="522860"/>
    <x v="0"/>
    <m/>
    <m/>
    <m/>
    <s v="0000308323"/>
    <m/>
    <n v="70"/>
    <n v="642.71"/>
    <m/>
    <s v="STENT,BS,M00533040,BILIARY ADVANIX 10FRX18CM DUODENAL BEND"/>
  </r>
  <r>
    <x v="20"/>
    <x v="20"/>
    <n v="4300177600"/>
    <x v="49"/>
    <n v="522860"/>
    <x v="0"/>
    <m/>
    <m/>
    <m/>
    <s v="0000308323"/>
    <m/>
    <n v="78"/>
    <n v="4259.04"/>
    <m/>
    <s v="STENT,BS,M00534690,BILLIARY,PLASTIC,10FX70MM"/>
  </r>
  <r>
    <x v="20"/>
    <x v="20"/>
    <n v="4300177600"/>
    <x v="49"/>
    <n v="522860"/>
    <x v="0"/>
    <m/>
    <m/>
    <m/>
    <s v="0000308323"/>
    <m/>
    <n v="121"/>
    <n v="2283.77"/>
    <m/>
    <s v="SYRINGE,BS,M00550601,ASSEMBLY,INFLATION,60ML"/>
  </r>
  <r>
    <x v="20"/>
    <x v="20"/>
    <n v="4300177600"/>
    <x v="49"/>
    <n v="522860"/>
    <x v="0"/>
    <m/>
    <m/>
    <m/>
    <s v="0000308323"/>
    <m/>
    <n v="164"/>
    <n v="351.35"/>
    <m/>
    <s v="SYRINGE,BS,M00550601,ASSEMBLY,INFLATION,60ML"/>
  </r>
  <r>
    <x v="20"/>
    <x v="20"/>
    <n v="4300177600"/>
    <x v="49"/>
    <n v="522860"/>
    <x v="0"/>
    <m/>
    <m/>
    <m/>
    <s v="0000308323"/>
    <m/>
    <n v="174"/>
    <n v="351.35"/>
    <m/>
    <s v="SYRINGE,BS,M00550601,ASSEMBLY,INFLATION,60ML"/>
  </r>
  <r>
    <x v="20"/>
    <x v="20"/>
    <n v="4300177600"/>
    <x v="49"/>
    <n v="522860"/>
    <x v="0"/>
    <m/>
    <m/>
    <m/>
    <s v="0000308323"/>
    <m/>
    <n v="31"/>
    <n v="2289.73"/>
    <m/>
    <s v="SYSTEM,BS,M00533560,NAVIFLEX,INTRODUCER,7FR"/>
  </r>
  <r>
    <x v="20"/>
    <x v="20"/>
    <n v="4300177600"/>
    <x v="49"/>
    <n v="522860"/>
    <x v="0"/>
    <m/>
    <m/>
    <m/>
    <s v="0000308323"/>
    <m/>
    <n v="32"/>
    <n v="1557.02"/>
    <m/>
    <s v="SYSTEM,BS,M00533570,NAVIFLEX,INTRODUCER,8.5FR"/>
  </r>
  <r>
    <x v="20"/>
    <x v="20"/>
    <n v="4300177600"/>
    <x v="49"/>
    <n v="522860"/>
    <x v="0"/>
    <m/>
    <m/>
    <m/>
    <s v="0000308323"/>
    <m/>
    <n v="33"/>
    <n v="2381.3200000000002"/>
    <m/>
    <s v="SYSTEM,BS,M00533580,NAVIFLEX,INTRODUCER,10FR"/>
  </r>
  <r>
    <x v="20"/>
    <x v="20"/>
    <n v="4300177600"/>
    <x v="49"/>
    <n v="522860"/>
    <x v="0"/>
    <m/>
    <m/>
    <m/>
    <s v="0000308323"/>
    <m/>
    <n v="148"/>
    <n v="183.18"/>
    <m/>
    <s v="SYSTEM,BS,M00533580,NAVIFLEX,INTRODUCER,10FR"/>
  </r>
  <r>
    <x v="20"/>
    <x v="20"/>
    <n v="4300177600"/>
    <x v="49"/>
    <n v="522860"/>
    <x v="0"/>
    <m/>
    <m/>
    <m/>
    <s v="0000308323"/>
    <m/>
    <n v="130"/>
    <n v="752.44"/>
    <m/>
    <s v="TUBE,BS,M00566340,JEJUNOSTOMY,ENDOVIVE,L68,CM,OD12,FR,BENT"/>
  </r>
  <r>
    <x v="20"/>
    <x v="20"/>
    <n v="4300177600"/>
    <x v="49"/>
    <n v="522860"/>
    <x v="0"/>
    <m/>
    <m/>
    <m/>
    <s v="0000308329"/>
    <m/>
    <n v="5"/>
    <n v="4032.45"/>
    <m/>
    <s v="CATH,C,FS-BDB-6X4,G49220,TITAN BILIARY,BAL DIL,NON VASC,6X4"/>
  </r>
  <r>
    <x v="20"/>
    <x v="20"/>
    <n v="4300177600"/>
    <x v="49"/>
    <n v="522860"/>
    <x v="0"/>
    <m/>
    <m/>
    <m/>
    <s v="0000308329"/>
    <m/>
    <n v="7"/>
    <n v="6416.25"/>
    <m/>
    <s v="CATH,C,G22539,QUANTUM COLONIC BALLOON DILATOR 6MM 18FR"/>
  </r>
  <r>
    <x v="20"/>
    <x v="20"/>
    <n v="4300177600"/>
    <x v="49"/>
    <n v="522860"/>
    <x v="0"/>
    <m/>
    <m/>
    <m/>
    <s v="0000308371"/>
    <m/>
    <n v="5"/>
    <n v="4015.7"/>
    <m/>
    <s v="ADHESIVE,A,TS1050044FP,HISTOACRYL TOPICAL SKIN"/>
  </r>
  <r>
    <x v="20"/>
    <x v="20"/>
    <n v="4300177600"/>
    <x v="49"/>
    <n v="522860"/>
    <x v="0"/>
    <m/>
    <m/>
    <m/>
    <s v="0000308371"/>
    <m/>
    <n v="4"/>
    <n v="2914.28"/>
    <m/>
    <s v="CLEANER,RUH3452627,ENDOZIME,AW TRIPLE PLUS,5GAL"/>
  </r>
  <r>
    <x v="20"/>
    <x v="20"/>
    <n v="4300177600"/>
    <x v="49"/>
    <n v="522860"/>
    <x v="0"/>
    <m/>
    <m/>
    <m/>
    <s v="0000308371"/>
    <m/>
    <n v="3"/>
    <n v="37.28"/>
    <m/>
    <s v="EJECTOR,BHC,9302,SALIVA,CLR-W/BLU TIP,DISP,6&quot;"/>
  </r>
  <r>
    <x v="20"/>
    <x v="20"/>
    <n v="4300177600"/>
    <x v="49"/>
    <n v="522860"/>
    <x v="0"/>
    <m/>
    <m/>
    <m/>
    <s v="0000308371"/>
    <m/>
    <n v="16"/>
    <n v="4253.0600000000004"/>
    <m/>
    <s v="GLOVE,ML,CS16L,LONG SLEEVE,DECONTAM,LARGE"/>
  </r>
  <r>
    <x v="20"/>
    <x v="20"/>
    <n v="4300177600"/>
    <x v="49"/>
    <n v="522860"/>
    <x v="0"/>
    <m/>
    <m/>
    <m/>
    <s v="0000308371"/>
    <m/>
    <n v="15"/>
    <n v="4533.18"/>
    <m/>
    <s v="GLOVE,ML,CS16M,LONG SLEEVE,DECONTAM,MEDIUM"/>
  </r>
  <r>
    <x v="20"/>
    <x v="20"/>
    <n v="4300177600"/>
    <x v="49"/>
    <n v="522860"/>
    <x v="0"/>
    <m/>
    <m/>
    <m/>
    <s v="0000308371"/>
    <m/>
    <n v="14"/>
    <n v="4253.0600000000004"/>
    <m/>
    <s v="GLOVE,ML,CS16S,LONG SLEEVE,DECONTAM,SMALL"/>
  </r>
  <r>
    <x v="20"/>
    <x v="20"/>
    <n v="4300177600"/>
    <x v="49"/>
    <n v="522860"/>
    <x v="0"/>
    <m/>
    <m/>
    <m/>
    <s v="0000308371"/>
    <m/>
    <n v="7"/>
    <n v="1636.08"/>
    <m/>
    <s v="INST,ML,DYKE1696,KIT,ENDO CLEANING"/>
  </r>
  <r>
    <x v="20"/>
    <x v="20"/>
    <n v="4300177600"/>
    <x v="49"/>
    <n v="522860"/>
    <x v="0"/>
    <m/>
    <m/>
    <m/>
    <s v="0000308371"/>
    <m/>
    <n v="9"/>
    <n v="1887.94"/>
    <m/>
    <s v="INST,ML,DYKENDOTRAY,ENDOSCOPE TRANSPORT TRAY"/>
  </r>
  <r>
    <x v="20"/>
    <x v="20"/>
    <n v="4300177600"/>
    <x v="49"/>
    <n v="522860"/>
    <x v="0"/>
    <m/>
    <m/>
    <m/>
    <s v="0000308371"/>
    <m/>
    <n v="13"/>
    <n v="678.71"/>
    <m/>
    <s v="JACKET,ML,NONRP600L,COLLAR MULTI LAYER,BLUE,LARGEOR ONLY"/>
  </r>
  <r>
    <x v="20"/>
    <x v="20"/>
    <n v="4300177600"/>
    <x v="49"/>
    <n v="522860"/>
    <x v="0"/>
    <m/>
    <m/>
    <m/>
    <s v="0000308371"/>
    <m/>
    <n v="12"/>
    <n v="715.25"/>
    <m/>
    <s v="JACKET,ML,NONRP600M,COLLAR MULTI LAYER,BLUE,MEDIUMOR ONLY"/>
  </r>
  <r>
    <x v="20"/>
    <x v="20"/>
    <n v="4300177600"/>
    <x v="49"/>
    <n v="522860"/>
    <x v="0"/>
    <m/>
    <m/>
    <m/>
    <s v="0000308371"/>
    <m/>
    <n v="11"/>
    <n v="672.84"/>
    <m/>
    <s v="JACKET,ML,NONRP600S,COLLAR MULTI LAYER,BLUE,SMALLOR ONLY"/>
  </r>
  <r>
    <x v="20"/>
    <x v="20"/>
    <n v="4300177600"/>
    <x v="49"/>
    <n v="522860"/>
    <x v="0"/>
    <m/>
    <m/>
    <m/>
    <s v="0000308371"/>
    <m/>
    <n v="6"/>
    <n v="23039.78"/>
    <m/>
    <s v="SPT-2202CS - Poly Reinforced Gown, Size XL"/>
  </r>
  <r>
    <x v="20"/>
    <x v="20"/>
    <n v="4300177600"/>
    <x v="49"/>
    <n v="522860"/>
    <x v="0"/>
    <m/>
    <m/>
    <m/>
    <s v="0000308371"/>
    <m/>
    <n v="10"/>
    <n v="954.83"/>
    <m/>
    <s v="TAG,ML,DYK1000CLNTAG,CLEAN SCOPE"/>
  </r>
  <r>
    <x v="20"/>
    <x v="20"/>
    <n v="4300177600"/>
    <x v="49"/>
    <n v="522860"/>
    <x v="0"/>
    <m/>
    <m/>
    <m/>
    <s v="0000308371"/>
    <m/>
    <n v="1"/>
    <n v="202.44"/>
    <m/>
    <s v="TUBE, FEEDING, GASTRO, 18FR, SILICONE, MIC #BAA010018"/>
  </r>
  <r>
    <x v="20"/>
    <x v="20"/>
    <n v="4300177600"/>
    <x v="49"/>
    <n v="522860"/>
    <x v="0"/>
    <m/>
    <m/>
    <m/>
    <s v="0000308371"/>
    <m/>
    <n v="2"/>
    <n v="202.76"/>
    <m/>
    <s v="TUBE,KC,0100-22,GASTROSTOMY,FEEDING,22FR,010022"/>
  </r>
  <r>
    <x v="20"/>
    <x v="20"/>
    <n v="4300177600"/>
    <x v="49"/>
    <n v="522820"/>
    <x v="0"/>
    <m/>
    <m/>
    <m/>
    <s v="0000308372"/>
    <m/>
    <n v="26"/>
    <n v="3618.66"/>
    <m/>
    <s v="CATH,BS,M00547300,EXTRACTOR PRO,RX,STIFF, 9-12MM"/>
  </r>
  <r>
    <x v="20"/>
    <x v="20"/>
    <n v="4300177600"/>
    <x v="49"/>
    <n v="522820"/>
    <x v="0"/>
    <m/>
    <m/>
    <m/>
    <s v="0000308372"/>
    <m/>
    <n v="27"/>
    <n v="164.48"/>
    <m/>
    <s v="CATH,BS,M00547310,EXTRACTOR PRO,RX,STIFF, 12-15MM"/>
  </r>
  <r>
    <x v="20"/>
    <x v="20"/>
    <n v="4300177600"/>
    <x v="49"/>
    <n v="522820"/>
    <x v="0"/>
    <m/>
    <m/>
    <m/>
    <s v="0000308372"/>
    <m/>
    <n v="15"/>
    <n v="2174.02"/>
    <m/>
    <s v="CATH,BS,M00558340,BALLOON,DILATOR,8-10MM"/>
  </r>
  <r>
    <x v="20"/>
    <x v="20"/>
    <n v="4300177600"/>
    <x v="49"/>
    <n v="522820"/>
    <x v="0"/>
    <m/>
    <m/>
    <m/>
    <s v="0000308372"/>
    <m/>
    <n v="30"/>
    <n v="962.44"/>
    <m/>
    <s v="M00558880 - CRE RX Biliary balloon, 10-11-12mm"/>
  </r>
  <r>
    <x v="20"/>
    <x v="20"/>
    <n v="4300177600"/>
    <x v="49"/>
    <n v="522820"/>
    <x v="0"/>
    <m/>
    <m/>
    <m/>
    <s v="0000308372"/>
    <m/>
    <n v="31"/>
    <n v="962.44"/>
    <m/>
    <s v="M00558890 - CRE RX Biliary balloon, 12-15"/>
  </r>
  <r>
    <x v="20"/>
    <x v="20"/>
    <n v="4300177600"/>
    <x v="49"/>
    <n v="522820"/>
    <x v="0"/>
    <m/>
    <m/>
    <m/>
    <s v="0000308372"/>
    <m/>
    <n v="32"/>
    <n v="962.44"/>
    <m/>
    <s v="M00558900 - CRE RX Biliary balloon, 15-16.5-18mm"/>
  </r>
  <r>
    <x v="20"/>
    <x v="20"/>
    <n v="4300177600"/>
    <x v="49"/>
    <n v="522820"/>
    <x v="0"/>
    <m/>
    <m/>
    <m/>
    <s v="0000308372"/>
    <m/>
    <n v="11"/>
    <n v="4498.99"/>
    <m/>
    <s v="PROBE,BS,M00560101,BIPOLAR COAG,10FR"/>
  </r>
  <r>
    <x v="20"/>
    <x v="20"/>
    <n v="4300177600"/>
    <x v="49"/>
    <n v="522820"/>
    <x v="0"/>
    <m/>
    <m/>
    <m/>
    <s v="0000308372"/>
    <m/>
    <n v="10"/>
    <n v="742.33"/>
    <m/>
    <s v="PROBE,BS,M00560220,BIPOLAR COAG,7FR,GOLD"/>
  </r>
  <r>
    <x v="20"/>
    <x v="20"/>
    <n v="4300177600"/>
    <x v="49"/>
    <n v="522820"/>
    <x v="0"/>
    <m/>
    <m/>
    <m/>
    <s v="0000308372"/>
    <m/>
    <n v="42"/>
    <n v="14953.13"/>
    <m/>
    <s v="SCOPE,BS,M00546610,SPYGLASS,CATH,DELIVERY"/>
  </r>
  <r>
    <x v="20"/>
    <x v="20"/>
    <n v="4300177600"/>
    <x v="49"/>
    <n v="522820"/>
    <x v="0"/>
    <m/>
    <m/>
    <m/>
    <s v="0000308372"/>
    <m/>
    <n v="7"/>
    <n v="426.33"/>
    <m/>
    <s v="SNARES,BS,M00562402,CAPTIFLEX,OVAL,27MM"/>
  </r>
  <r>
    <x v="20"/>
    <x v="20"/>
    <n v="4300177600"/>
    <x v="49"/>
    <n v="522820"/>
    <x v="0"/>
    <m/>
    <m/>
    <m/>
    <s v="0000308372"/>
    <m/>
    <n v="14"/>
    <n v="1756.75"/>
    <m/>
    <s v="SYRINGE,BS,M00550601,ASSEMBLY,INFLATION,60ML"/>
  </r>
  <r>
    <x v="20"/>
    <x v="20"/>
    <n v="4300177600"/>
    <x v="49"/>
    <n v="522860"/>
    <x v="0"/>
    <m/>
    <m/>
    <m/>
    <s v="0000308372"/>
    <m/>
    <n v="29"/>
    <n v="793.88"/>
    <m/>
    <s v="DEVICE,BS,M00566670,ENCORE 26,BILIARY,DILATION"/>
  </r>
  <r>
    <x v="20"/>
    <x v="20"/>
    <n v="4300177600"/>
    <x v="49"/>
    <n v="522860"/>
    <x v="0"/>
    <m/>
    <m/>
    <m/>
    <s v="0000308372"/>
    <m/>
    <n v="16"/>
    <n v="975.38"/>
    <m/>
    <s v="KIT,BS,M00566481,SAFETY,PEG,PULL,24FR"/>
  </r>
  <r>
    <x v="20"/>
    <x v="20"/>
    <n v="4300177600"/>
    <x v="49"/>
    <n v="522860"/>
    <x v="0"/>
    <m/>
    <m/>
    <m/>
    <s v="0000308372"/>
    <m/>
    <n v="5"/>
    <n v="14844.38"/>
    <m/>
    <s v="SNARES,BS,M00561103,CAPTIVATOR,10MM,COLD"/>
  </r>
  <r>
    <x v="20"/>
    <x v="20"/>
    <n v="4300177600"/>
    <x v="49"/>
    <n v="522860"/>
    <x v="0"/>
    <m/>
    <m/>
    <m/>
    <s v="0000308372"/>
    <m/>
    <n v="33"/>
    <n v="915.89"/>
    <m/>
    <s v="SYSTEM,BS,M00533560,NAVIFLEX,INTRODUCER,7FR"/>
  </r>
  <r>
    <x v="20"/>
    <x v="20"/>
    <n v="4300177600"/>
    <x v="49"/>
    <n v="526900"/>
    <x v="0"/>
    <m/>
    <m/>
    <m/>
    <s v="0000308372"/>
    <m/>
    <n v="21"/>
    <n v="2436.9899999999998"/>
    <m/>
    <s v="BLADE,BS,M00573090,JAGTOME,SPHINCTERTOME"/>
  </r>
  <r>
    <x v="20"/>
    <x v="20"/>
    <n v="4300177600"/>
    <x v="49"/>
    <n v="526900"/>
    <x v="0"/>
    <m/>
    <m/>
    <m/>
    <s v="0000308372"/>
    <m/>
    <n v="43"/>
    <n v="3643.13"/>
    <m/>
    <s v="FORCEP,BS,M00546470,BIOPSY,SPYBITE,MAX"/>
  </r>
  <r>
    <x v="20"/>
    <x v="20"/>
    <n v="4300177600"/>
    <x v="49"/>
    <n v="526900"/>
    <x v="0"/>
    <m/>
    <m/>
    <m/>
    <s v="0000308372"/>
    <m/>
    <n v="20"/>
    <n v="2014.92"/>
    <m/>
    <s v="GUIDEWIRE,BS,M00556111,DREAM,ANG,HIGH PERFORM,.035 DIA,260CM"/>
  </r>
  <r>
    <x v="20"/>
    <x v="20"/>
    <n v="4300177600"/>
    <x v="49"/>
    <n v="526900"/>
    <x v="0"/>
    <m/>
    <m/>
    <m/>
    <s v="0000308372"/>
    <m/>
    <n v="17"/>
    <n v="2014.92"/>
    <m/>
    <s v="GUIDEWIRE,BS,M00557001,JAGWIRE HIGH PERFORM,L260CM,0.25FR"/>
  </r>
  <r>
    <x v="20"/>
    <x v="20"/>
    <n v="4300177600"/>
    <x v="49"/>
    <n v="526900"/>
    <x v="0"/>
    <m/>
    <m/>
    <m/>
    <s v="0000308372"/>
    <m/>
    <n v="19"/>
    <n v="2417.9699999999998"/>
    <m/>
    <s v="GUIDEWIRE,BS,M00557021,JAGWIRE REVOLUTION STRAIGHT"/>
  </r>
  <r>
    <x v="20"/>
    <x v="20"/>
    <n v="4300177600"/>
    <x v="49"/>
    <n v="526900"/>
    <x v="0"/>
    <m/>
    <m/>
    <m/>
    <s v="0000308372"/>
    <m/>
    <n v="2"/>
    <n v="1414.29"/>
    <m/>
    <s v="INST,BS,DGN-538-5,ENDO,RESCUE,NET"/>
  </r>
  <r>
    <x v="20"/>
    <x v="20"/>
    <n v="4300177600"/>
    <x v="49"/>
    <n v="526900"/>
    <x v="0"/>
    <m/>
    <m/>
    <m/>
    <s v="0000308372"/>
    <m/>
    <n v="4"/>
    <n v="18571.060000000001"/>
    <m/>
    <s v="INST,BS,M00513334,LARGE JAW,GRASPING,FORCEP"/>
  </r>
  <r>
    <x v="20"/>
    <x v="20"/>
    <n v="4300177600"/>
    <x v="49"/>
    <n v="526900"/>
    <x v="0"/>
    <m/>
    <m/>
    <m/>
    <s v="0000308372"/>
    <m/>
    <n v="3"/>
    <n v="217.4"/>
    <m/>
    <s v="INST,BS,M00513443,BIOPSY,FORCEP,PEDS"/>
  </r>
  <r>
    <x v="20"/>
    <x v="20"/>
    <n v="4300177600"/>
    <x v="49"/>
    <n v="526900"/>
    <x v="0"/>
    <m/>
    <m/>
    <m/>
    <s v="0000308372"/>
    <m/>
    <n v="13"/>
    <n v="9091.5"/>
    <m/>
    <s v="INST,BS,M00521232,RESOLUTION,ENDO 360,HEMOCLIP"/>
  </r>
  <r>
    <x v="20"/>
    <x v="20"/>
    <n v="4300177600"/>
    <x v="49"/>
    <n v="526900"/>
    <x v="0"/>
    <m/>
    <m/>
    <m/>
    <s v="0000308372"/>
    <m/>
    <n v="12"/>
    <n v="9961.5"/>
    <m/>
    <s v="INST,BS,M00521402,RESOLUTION,ENDO,HEMOCLIP,ULTRA"/>
  </r>
  <r>
    <x v="20"/>
    <x v="20"/>
    <n v="4300177600"/>
    <x v="49"/>
    <n v="526900"/>
    <x v="0"/>
    <m/>
    <m/>
    <m/>
    <s v="0000308372"/>
    <m/>
    <n v="8"/>
    <n v="8355.26"/>
    <m/>
    <s v="INST,BS,M00542253,ENDO,BANDER,7 SUPER VIEW"/>
  </r>
  <r>
    <x v="20"/>
    <x v="20"/>
    <n v="4300177600"/>
    <x v="49"/>
    <n v="526900"/>
    <x v="0"/>
    <m/>
    <m/>
    <m/>
    <s v="0000308372"/>
    <m/>
    <n v="49"/>
    <n v="1146.23"/>
    <m/>
    <s v="INST,BS,M00545000,BRUSH RX,CYTOLOGY,2.1MM"/>
  </r>
  <r>
    <x v="20"/>
    <x v="20"/>
    <n v="4300177600"/>
    <x v="49"/>
    <n v="526900"/>
    <x v="0"/>
    <m/>
    <m/>
    <m/>
    <s v="0000308372"/>
    <m/>
    <n v="25"/>
    <n v="2446.88"/>
    <m/>
    <s v="INST,BS,M00545180,AUTOTOME,SPHINCTER,4.4FR"/>
  </r>
  <r>
    <x v="20"/>
    <x v="20"/>
    <n v="4300177600"/>
    <x v="49"/>
    <n v="526900"/>
    <x v="0"/>
    <m/>
    <m/>
    <m/>
    <s v="0000308372"/>
    <m/>
    <n v="28"/>
    <n v="2333.0500000000002"/>
    <m/>
    <s v="INST,BS,M00545840,BILIARY NEEDLE KNIFE,5.5FR"/>
  </r>
  <r>
    <x v="20"/>
    <x v="20"/>
    <n v="4300177600"/>
    <x v="49"/>
    <n v="526900"/>
    <x v="0"/>
    <m/>
    <m/>
    <m/>
    <s v="0000308372"/>
    <m/>
    <n v="6"/>
    <n v="839.81"/>
    <m/>
    <s v="INST,BS,M00561193,SNARE,CAPTIVATOR,25MM"/>
  </r>
  <r>
    <x v="20"/>
    <x v="20"/>
    <n v="4300177600"/>
    <x v="49"/>
    <n v="526900"/>
    <x v="0"/>
    <m/>
    <m/>
    <m/>
    <s v="0000308372"/>
    <m/>
    <n v="24"/>
    <n v="4962.16"/>
    <m/>
    <s v="INST,BS,M00584050,DREAMTOME,SPHINCTERTOME"/>
  </r>
  <r>
    <x v="20"/>
    <x v="20"/>
    <n v="4300177600"/>
    <x v="49"/>
    <n v="526900"/>
    <x v="0"/>
    <m/>
    <m/>
    <m/>
    <s v="0000308372"/>
    <m/>
    <n v="1"/>
    <n v="579.58000000000004"/>
    <m/>
    <s v="INST,BS,STE-297-50,POLYP TRAP,SINGLE CHAMBER,TRAPEASE"/>
  </r>
  <r>
    <x v="20"/>
    <x v="20"/>
    <n v="4300177600"/>
    <x v="49"/>
    <n v="526900"/>
    <x v="0"/>
    <m/>
    <m/>
    <m/>
    <s v="0000308372"/>
    <m/>
    <n v="22"/>
    <n v="9924.33"/>
    <m/>
    <s v="JAGTOME,BS,GI,M00584240,SPHINCTER,3.9FR,20x260,STRAIGHT"/>
  </r>
  <r>
    <x v="20"/>
    <x v="20"/>
    <n v="4300177600"/>
    <x v="49"/>
    <n v="526900"/>
    <x v="0"/>
    <m/>
    <m/>
    <m/>
    <s v="0000308372"/>
    <m/>
    <n v="18"/>
    <n v="402.98"/>
    <m/>
    <s v="M00557011 - Jagwire Revolution angled .025 x 260 cm"/>
  </r>
  <r>
    <x v="20"/>
    <x v="20"/>
    <n v="4300177600"/>
    <x v="49"/>
    <n v="526900"/>
    <x v="0"/>
    <m/>
    <m/>
    <m/>
    <s v="0000308372"/>
    <m/>
    <n v="23"/>
    <n v="1353.32"/>
    <m/>
    <s v="M00584060 - Dreamtome 44, .035 x 450cm"/>
  </r>
  <r>
    <x v="20"/>
    <x v="20"/>
    <n v="4300177600"/>
    <x v="49"/>
    <n v="526900"/>
    <x v="0"/>
    <m/>
    <m/>
    <m/>
    <s v="0000308372"/>
    <m/>
    <n v="9"/>
    <n v="9305.4699999999993"/>
    <m/>
    <s v="NEEDLE,BS,M00518311,SCLERO,NEEDLE,25G"/>
  </r>
  <r>
    <x v="20"/>
    <x v="20"/>
    <n v="4300177600"/>
    <x v="49"/>
    <n v="526900"/>
    <x v="0"/>
    <m/>
    <m/>
    <m/>
    <s v="0000308372"/>
    <m/>
    <n v="44"/>
    <n v="9968.4599999999991"/>
    <m/>
    <s v="NEEDLE,BS,M00555500,ASIPIRATION,19G,EXPECT,FNA"/>
  </r>
  <r>
    <x v="20"/>
    <x v="20"/>
    <n v="4300177600"/>
    <x v="49"/>
    <n v="526900"/>
    <x v="0"/>
    <m/>
    <m/>
    <m/>
    <s v="0000308372"/>
    <m/>
    <n v="48"/>
    <n v="12460.58"/>
    <m/>
    <s v="NEEDLE,BS,M00555510,ASIPIRATION,22G,EXPECT,FNA"/>
  </r>
  <r>
    <x v="20"/>
    <x v="20"/>
    <n v="4300177600"/>
    <x v="49"/>
    <n v="526900"/>
    <x v="0"/>
    <m/>
    <m/>
    <m/>
    <s v="0000308372"/>
    <m/>
    <n v="47"/>
    <n v="12460.58"/>
    <m/>
    <s v="NEEDLE,BS,M00555520,ASIPIRATION,24G,EXPECT,FNA"/>
  </r>
  <r>
    <x v="20"/>
    <x v="20"/>
    <n v="4300177600"/>
    <x v="49"/>
    <n v="526900"/>
    <x v="0"/>
    <m/>
    <m/>
    <m/>
    <s v="0000308372"/>
    <m/>
    <n v="45"/>
    <n v="22021.88"/>
    <m/>
    <s v="NEEDLE,BS,M00555540,BIOPSY,22GAUGE,AQUIRE,FNB"/>
  </r>
  <r>
    <x v="20"/>
    <x v="20"/>
    <n v="4300177600"/>
    <x v="49"/>
    <n v="526900"/>
    <x v="0"/>
    <m/>
    <m/>
    <m/>
    <s v="0000308372"/>
    <m/>
    <n v="46"/>
    <n v="17617.5"/>
    <m/>
    <s v="NEEDLE,BS,M00555560,BIOPSY,25GAUGE,FNB"/>
  </r>
  <r>
    <x v="20"/>
    <x v="20"/>
    <n v="4300182400"/>
    <x v="49"/>
    <n v="525200"/>
    <x v="0"/>
    <m/>
    <m/>
    <m/>
    <s v="0000302507"/>
    <m/>
    <n v="1"/>
    <n v="552893"/>
    <m/>
    <s v="Residency Physician Training Agreement with UCR2ND AMENDMENT- FY21/22"/>
  </r>
  <r>
    <x v="20"/>
    <x v="20"/>
    <n v="4300182400"/>
    <x v="49"/>
    <n v="525200"/>
    <x v="0"/>
    <m/>
    <m/>
    <m/>
    <s v="0000303217"/>
    <m/>
    <n v="1"/>
    <n v="719041"/>
    <m/>
    <s v="Residency Physician Training Agreement with UCR"/>
  </r>
  <r>
    <x v="20"/>
    <x v="20"/>
    <n v="4300182400"/>
    <x v="49"/>
    <n v="525200"/>
    <x v="0"/>
    <m/>
    <m/>
    <m/>
    <s v="0000309189"/>
    <m/>
    <n v="1"/>
    <n v="31250"/>
    <m/>
    <s v="FACULTY DEVELOPMENT SERVICES"/>
  </r>
  <r>
    <x v="20"/>
    <x v="20"/>
    <n v="4300183200"/>
    <x v="49"/>
    <n v="520705"/>
    <x v="0"/>
    <m/>
    <m/>
    <m/>
    <s v="0000297357"/>
    <m/>
    <n v="1"/>
    <n v="2955044"/>
    <m/>
    <s v="FROZEN FOODS INCLUDING SPECIAL DIETARY PRODUCTS"/>
  </r>
  <r>
    <x v="20"/>
    <x v="20"/>
    <n v="4300183200"/>
    <x v="49"/>
    <n v="520705"/>
    <x v="0"/>
    <m/>
    <m/>
    <m/>
    <s v="0000297510"/>
    <m/>
    <n v="1"/>
    <n v="92437.5"/>
    <m/>
    <s v="Nestle Coffee Products"/>
  </r>
  <r>
    <x v="20"/>
    <x v="20"/>
    <n v="4300183500"/>
    <x v="49"/>
    <n v="520115"/>
    <x v="0"/>
    <m/>
    <m/>
    <m/>
    <s v="0000307962"/>
    <m/>
    <n v="4"/>
    <n v="552.79999999999995"/>
    <m/>
    <s v="Lab Coat, Men's, Poplin, Lapel Collar, Side Access Slits, Plain Back, 4 Button Closure, 40&quot; Length Color: White, Size: 36"/>
  </r>
  <r>
    <x v="20"/>
    <x v="20"/>
    <n v="4300183500"/>
    <x v="49"/>
    <n v="520115"/>
    <x v="0"/>
    <m/>
    <m/>
    <m/>
    <s v="0000307962"/>
    <m/>
    <n v="5"/>
    <n v="632.66"/>
    <m/>
    <s v="Lab Coat, Men's, Poplin, Lapel Collar, Side Access Slits, Plain Back, 4 Button Closure, 40&quot; Length Color: White, Size: 40"/>
  </r>
  <r>
    <x v="20"/>
    <x v="20"/>
    <n v="4300183500"/>
    <x v="49"/>
    <n v="520115"/>
    <x v="0"/>
    <m/>
    <m/>
    <m/>
    <s v="0000307962"/>
    <m/>
    <n v="3"/>
    <n v="532.96"/>
    <m/>
    <s v="Patient Gown, Lapover, Tape Tie Closure at Neck/Waist, Solid Color, 100% Cotton Thread/Label Color: Ceil, Size: 3XL"/>
  </r>
  <r>
    <x v="20"/>
    <x v="20"/>
    <n v="4300183500"/>
    <x v="49"/>
    <n v="520115"/>
    <x v="0"/>
    <m/>
    <m/>
    <m/>
    <s v="0000307962"/>
    <m/>
    <n v="2"/>
    <n v="2401.1999999999998"/>
    <m/>
    <s v="Scrub Pants, Cotton, Unisex, Reversible, Drawstring Waist, Vat-Dyed Color: Ceil, Size: Medium"/>
  </r>
  <r>
    <x v="20"/>
    <x v="20"/>
    <n v="4300183500"/>
    <x v="49"/>
    <n v="520115"/>
    <x v="0"/>
    <m/>
    <m/>
    <m/>
    <s v="0000307962"/>
    <m/>
    <n v="1"/>
    <n v="3993.3"/>
    <m/>
    <s v="Scrub Shirt, Cotton, Unisex, V-Neck, Set-In Sleeves, Vat-Dyed Color: Ceil, Size: Medium"/>
  </r>
  <r>
    <x v="20"/>
    <x v="20"/>
    <n v="4300183500"/>
    <x v="49"/>
    <n v="520830"/>
    <x v="0"/>
    <m/>
    <m/>
    <m/>
    <s v="0000308760"/>
    <m/>
    <n v="1"/>
    <n v="85796.66"/>
    <m/>
    <s v="RCRMC LINEN SERVICE FROM VENDOR CROTHALL  HEALTHCARE INC."/>
  </r>
  <r>
    <x v="20"/>
    <x v="20"/>
    <n v="4300183510"/>
    <x v="49"/>
    <n v="523230"/>
    <x v="0"/>
    <m/>
    <m/>
    <m/>
    <s v="0000297910"/>
    <m/>
    <n v="27"/>
    <n v="44034.48"/>
    <m/>
    <s v="78320400Spread/blanketPerVal herringbone3.2# eachBleached74x108UOM  12 ea/case"/>
  </r>
  <r>
    <x v="20"/>
    <x v="20"/>
    <n v="4300183800"/>
    <x v="49"/>
    <n v="522860"/>
    <x v="0"/>
    <m/>
    <m/>
    <m/>
    <s v="0000306689"/>
    <m/>
    <n v="19"/>
    <n v="421.78"/>
    <m/>
    <s v="LINER,KC,OML48139,TRAY, 20&quot;X25&quot;,DISP"/>
  </r>
  <r>
    <x v="20"/>
    <x v="20"/>
    <n v="4300183800"/>
    <x v="49"/>
    <n v="523230"/>
    <x v="0"/>
    <m/>
    <m/>
    <m/>
    <s v="0000306689"/>
    <m/>
    <n v="20"/>
    <n v="2202.5100000000002"/>
    <m/>
    <s v="CASSETTE,JJ,10133,STERILIZATION STERRAD,NX"/>
  </r>
  <r>
    <x v="20"/>
    <x v="20"/>
    <n v="4300183800"/>
    <x v="49"/>
    <n v="523230"/>
    <x v="0"/>
    <m/>
    <m/>
    <m/>
    <s v="0000306689"/>
    <m/>
    <n v="21"/>
    <n v="1404.25"/>
    <m/>
    <s v="CASSETTE,ML,J-J10144,STERRAD 100NX,5 CYCLES"/>
  </r>
  <r>
    <x v="20"/>
    <x v="20"/>
    <n v="4300183800"/>
    <x v="49"/>
    <n v="522820"/>
    <x v="0"/>
    <m/>
    <m/>
    <m/>
    <s v="0000308368"/>
    <m/>
    <n v="15"/>
    <n v="259.37"/>
    <m/>
    <s v="PACK,3M,1233LF,COMPLY BOWIE DICK TEST,EQUIPMENT MONITOR"/>
  </r>
  <r>
    <x v="20"/>
    <x v="20"/>
    <n v="4300183800"/>
    <x v="49"/>
    <n v="521560"/>
    <x v="0"/>
    <m/>
    <m/>
    <m/>
    <s v="0000309235"/>
    <m/>
    <n v="1"/>
    <n v="1235"/>
    <m/>
    <s v="LABOR (QUOTE #100162028)"/>
  </r>
  <r>
    <x v="20"/>
    <x v="20"/>
    <n v="4300183800"/>
    <x v="49"/>
    <n v="521560"/>
    <x v="0"/>
    <m/>
    <m/>
    <m/>
    <s v="0000309235"/>
    <m/>
    <n v="6"/>
    <n v="180.08"/>
    <m/>
    <s v="P764332350BATTERY A-B17698A"/>
  </r>
  <r>
    <x v="20"/>
    <x v="20"/>
    <n v="4300183800"/>
    <x v="49"/>
    <n v="521560"/>
    <x v="0"/>
    <m/>
    <m/>
    <m/>
    <s v="0000309235"/>
    <m/>
    <n v="4"/>
    <n v="188.43"/>
    <m/>
    <s v="P764333215FILTER ELEM, REPLACEMENT"/>
  </r>
  <r>
    <x v="20"/>
    <x v="20"/>
    <n v="4300183800"/>
    <x v="49"/>
    <n v="521560"/>
    <x v="0"/>
    <m/>
    <m/>
    <m/>
    <s v="0000309235"/>
    <m/>
    <n v="5"/>
    <n v="1290.8699999999999"/>
    <m/>
    <s v="P764336721PM PACK, AMSCO VPRO1 &amp; PLUS"/>
  </r>
  <r>
    <x v="20"/>
    <x v="20"/>
    <n v="4300183800"/>
    <x v="49"/>
    <n v="521560"/>
    <x v="0"/>
    <m/>
    <m/>
    <m/>
    <s v="0000309235"/>
    <m/>
    <n v="3"/>
    <n v="2790.79"/>
    <m/>
    <s v="P764337176PM PACK, VPRQ MAX2 VAC SYS"/>
  </r>
  <r>
    <x v="20"/>
    <x v="20"/>
    <n v="4300183800"/>
    <x v="49"/>
    <n v="521560"/>
    <x v="0"/>
    <m/>
    <m/>
    <m/>
    <s v="0000309235"/>
    <m/>
    <n v="7"/>
    <n v="100"/>
    <m/>
    <s v="SHIPPING"/>
  </r>
  <r>
    <x v="20"/>
    <x v="20"/>
    <n v="4300183800"/>
    <x v="49"/>
    <n v="521560"/>
    <x v="0"/>
    <m/>
    <m/>
    <m/>
    <s v="0000309235"/>
    <m/>
    <n v="2"/>
    <n v="285"/>
    <m/>
    <s v="TRAVEL"/>
  </r>
  <r>
    <x v="20"/>
    <x v="20"/>
    <n v="4300183900"/>
    <x v="49"/>
    <n v="523820"/>
    <x v="0"/>
    <m/>
    <m/>
    <m/>
    <s v="0000299673"/>
    <m/>
    <n v="3"/>
    <n v="132000"/>
    <m/>
    <s v="MAIN HOSPITAL PHARMACY340B SOFTWARE SERVICES"/>
  </r>
  <r>
    <x v="20"/>
    <x v="20"/>
    <n v="4300183900"/>
    <x v="49"/>
    <n v="522890"/>
    <x v="0"/>
    <m/>
    <m/>
    <m/>
    <s v="0000303349"/>
    <m/>
    <n v="3"/>
    <n v="108750"/>
    <m/>
    <s v="70092103617 - NOREPI PF 8MG ADD TO 250ML DSW BAG"/>
  </r>
  <r>
    <x v="20"/>
    <x v="20"/>
    <n v="4300183900"/>
    <x v="49"/>
    <n v="522890"/>
    <x v="0"/>
    <m/>
    <m/>
    <m/>
    <s v="0000303349"/>
    <m/>
    <n v="1"/>
    <n v="108750"/>
    <m/>
    <s v="70092109236 - FENTANYL PF 10 MCG/ML IN 100ML NS IVB"/>
  </r>
  <r>
    <x v="20"/>
    <x v="20"/>
    <n v="4300183900"/>
    <x v="49"/>
    <n v="522890"/>
    <x v="0"/>
    <m/>
    <m/>
    <m/>
    <s v="0000303349"/>
    <m/>
    <n v="2"/>
    <n v="108750"/>
    <m/>
    <s v="70092147844 / EPHEDRINE PF 5MG/ML IN 5ML NS SYR"/>
  </r>
  <r>
    <x v="20"/>
    <x v="20"/>
    <n v="4300183900"/>
    <x v="49"/>
    <n v="526530"/>
    <x v="0"/>
    <m/>
    <m/>
    <m/>
    <s v="0000304505"/>
    <m/>
    <n v="4"/>
    <n v="89867"/>
    <m/>
    <s v="LEASE FOR PYXIS MACHINES.Invoice Number: 1001751186-7Billing Period: 10/01/2021 - 10/31/2021"/>
  </r>
  <r>
    <x v="20"/>
    <x v="20"/>
    <n v="4300183900"/>
    <x v="49"/>
    <n v="526530"/>
    <x v="0"/>
    <m/>
    <m/>
    <m/>
    <s v="0000304505"/>
    <m/>
    <n v="5"/>
    <n v="3192.44"/>
    <m/>
    <s v="LEASE FOR PYXIS MACHINES.Invoice Number: 7000121069-3Invoice Date: 04/30/2021"/>
  </r>
  <r>
    <x v="20"/>
    <x v="20"/>
    <n v="4300183900"/>
    <x v="49"/>
    <n v="526530"/>
    <x v="0"/>
    <m/>
    <m/>
    <m/>
    <s v="0000304505"/>
    <m/>
    <n v="2"/>
    <n v="88776"/>
    <m/>
    <s v="LEASE FOR PYXIS MACHINES.Invoice_ 1001620418-2Billing Period: 01/01/2021 - 01/31/2021"/>
  </r>
  <r>
    <x v="20"/>
    <x v="20"/>
    <n v="4300183900"/>
    <x v="49"/>
    <n v="521640"/>
    <x v="0"/>
    <m/>
    <m/>
    <m/>
    <s v="0000308243"/>
    <m/>
    <n v="1"/>
    <n v="76020"/>
    <m/>
    <s v="ALARIS SYSTEMS MANAGER SOFTWARE, SERVICES AND SUPPORT"/>
  </r>
  <r>
    <x v="20"/>
    <x v="20"/>
    <n v="4300183900"/>
    <x v="49"/>
    <n v="523230"/>
    <x v="0"/>
    <m/>
    <m/>
    <m/>
    <s v="0000309160"/>
    <m/>
    <n v="2"/>
    <n v="2975.4"/>
    <m/>
    <s v="ADAPTER,MV0420,20ml,vented vialETA 06/30"/>
  </r>
  <r>
    <x v="20"/>
    <x v="20"/>
    <n v="4300183900"/>
    <x v="49"/>
    <n v="523230"/>
    <x v="0"/>
    <m/>
    <m/>
    <m/>
    <s v="0000309160"/>
    <m/>
    <n v="13"/>
    <n v="796.05"/>
    <m/>
    <s v="Item# 10012241-0500. Texium Male Safety Adapter."/>
  </r>
  <r>
    <x v="20"/>
    <x v="20"/>
    <n v="4300183900"/>
    <x v="49"/>
    <n v="523230"/>
    <x v="0"/>
    <m/>
    <m/>
    <m/>
    <s v="0000309160"/>
    <m/>
    <n v="11"/>
    <n v="982.01"/>
    <m/>
    <s v="Item# 10013364T. Bonded Texium Secondary Set with Administration Port."/>
  </r>
  <r>
    <x v="20"/>
    <x v="20"/>
    <n v="4300183900"/>
    <x v="49"/>
    <n v="523230"/>
    <x v="0"/>
    <m/>
    <m/>
    <m/>
    <s v="0000309160"/>
    <m/>
    <n v="14"/>
    <n v="489.38"/>
    <m/>
    <s v="Item# 10013365. SMART SITE BAGACCESS DEVICE"/>
  </r>
  <r>
    <x v="20"/>
    <x v="20"/>
    <n v="4300183900"/>
    <x v="49"/>
    <n v="523230"/>
    <x v="0"/>
    <m/>
    <m/>
    <m/>
    <s v="0000309160"/>
    <m/>
    <n v="9"/>
    <n v="120.71"/>
    <m/>
    <s v="Item# 2203E. Smartsite 13ml vial access device."/>
  </r>
  <r>
    <x v="20"/>
    <x v="20"/>
    <n v="4300183900"/>
    <x v="49"/>
    <n v="523230"/>
    <x v="0"/>
    <m/>
    <m/>
    <m/>
    <s v="0000309160"/>
    <m/>
    <n v="12"/>
    <n v="1964.03"/>
    <m/>
    <s v="Item#24010-0007T. Alaris¿ Pump Module set Check valve roller, pinch clamp."/>
  </r>
  <r>
    <x v="20"/>
    <x v="20"/>
    <n v="4300183900"/>
    <x v="49"/>
    <n v="523230"/>
    <x v="0"/>
    <m/>
    <m/>
    <m/>
    <s v="0000309160"/>
    <m/>
    <n v="10"/>
    <n v="526.35"/>
    <m/>
    <s v="Item#MY8030. 30ml Texium Syringe."/>
  </r>
  <r>
    <x v="20"/>
    <x v="20"/>
    <n v="4300183900"/>
    <x v="49"/>
    <n v="523230"/>
    <x v="0"/>
    <m/>
    <m/>
    <m/>
    <s v="0000309160"/>
    <m/>
    <n v="7"/>
    <n v="940.14"/>
    <m/>
    <s v="Syringe, MY8060,60ml Texium"/>
  </r>
  <r>
    <x v="20"/>
    <x v="20"/>
    <n v="4300183900"/>
    <x v="49"/>
    <n v="523230"/>
    <x v="0"/>
    <m/>
    <m/>
    <m/>
    <s v="0000309160"/>
    <m/>
    <n v="3"/>
    <n v="452.4"/>
    <m/>
    <s v="Syringe,MY8003,3ml Texium"/>
  </r>
  <r>
    <x v="20"/>
    <x v="20"/>
    <n v="4300183900"/>
    <x v="49"/>
    <n v="523230"/>
    <x v="0"/>
    <m/>
    <m/>
    <m/>
    <s v="0000309160"/>
    <m/>
    <n v="4"/>
    <n v="463.28"/>
    <m/>
    <s v="Syringe,MY8005,5ml,Texium"/>
  </r>
  <r>
    <x v="20"/>
    <x v="20"/>
    <n v="4300183900"/>
    <x v="49"/>
    <n v="523230"/>
    <x v="0"/>
    <m/>
    <m/>
    <m/>
    <s v="0000309160"/>
    <m/>
    <n v="5"/>
    <n v="717.75"/>
    <m/>
    <s v="Syringe,MY8010,10ml Texium"/>
  </r>
  <r>
    <x v="20"/>
    <x v="20"/>
    <n v="4300183900"/>
    <x v="49"/>
    <n v="523230"/>
    <x v="0"/>
    <m/>
    <m/>
    <m/>
    <s v="0000309160"/>
    <m/>
    <n v="6"/>
    <n v="493.73"/>
    <m/>
    <s v="Syringe,MY8020,20ml Texium"/>
  </r>
  <r>
    <x v="20"/>
    <x v="20"/>
    <n v="4300183900"/>
    <x v="49"/>
    <n v="523230"/>
    <x v="0"/>
    <m/>
    <m/>
    <m/>
    <s v="0000309160"/>
    <m/>
    <n v="8"/>
    <n v="1046.18"/>
    <m/>
    <s v="TUBING,22604-B007,Low-Sorb Pump w/Admin. Port"/>
  </r>
  <r>
    <x v="20"/>
    <x v="20"/>
    <n v="4300183900"/>
    <x v="49"/>
    <n v="523230"/>
    <x v="0"/>
    <m/>
    <m/>
    <m/>
    <s v="0000309160"/>
    <m/>
    <n v="1"/>
    <n v="1099.46"/>
    <m/>
    <s v="VialShield, MV0520,20mmETA 06/30/22"/>
  </r>
  <r>
    <x v="20"/>
    <x v="20"/>
    <n v="4300183900"/>
    <x v="49"/>
    <n v="523230"/>
    <x v="0"/>
    <m/>
    <m/>
    <m/>
    <s v="0000309320"/>
    <m/>
    <n v="5"/>
    <n v="335.19"/>
    <m/>
    <s v="Dispenser Amber Oral,BA-S1EO,Bulk Packaged"/>
  </r>
  <r>
    <x v="20"/>
    <x v="20"/>
    <n v="4300183900"/>
    <x v="49"/>
    <n v="523230"/>
    <x v="0"/>
    <m/>
    <m/>
    <m/>
    <s v="0000309320"/>
    <m/>
    <n v="9"/>
    <n v="1425.06"/>
    <m/>
    <s v="Dispenser Amber Oral,BA-S20EO,Bulk Packaged"/>
  </r>
  <r>
    <x v="20"/>
    <x v="20"/>
    <n v="4300183900"/>
    <x v="49"/>
    <n v="523230"/>
    <x v="0"/>
    <m/>
    <m/>
    <m/>
    <s v="0000309320"/>
    <m/>
    <n v="10"/>
    <n v="665.94"/>
    <m/>
    <s v="Dispenser Amber Oral,BA-S35EO,Bulk-Packaged"/>
  </r>
  <r>
    <x v="20"/>
    <x v="20"/>
    <n v="4300183900"/>
    <x v="49"/>
    <n v="523230"/>
    <x v="0"/>
    <m/>
    <m/>
    <m/>
    <s v="0000309320"/>
    <m/>
    <n v="6"/>
    <n v="720.8"/>
    <m/>
    <s v="Dispenser Amber Oral,BA-S3EO,Bulk Packaged"/>
  </r>
  <r>
    <x v="20"/>
    <x v="20"/>
    <n v="4300183900"/>
    <x v="49"/>
    <n v="523230"/>
    <x v="0"/>
    <m/>
    <m/>
    <m/>
    <s v="0000309320"/>
    <m/>
    <n v="7"/>
    <n v="752.9"/>
    <m/>
    <s v="Dispenser Amber Oral,BA-S6EO,Bulk Package"/>
  </r>
  <r>
    <x v="20"/>
    <x v="20"/>
    <n v="4300183900"/>
    <x v="49"/>
    <n v="523230"/>
    <x v="0"/>
    <m/>
    <m/>
    <m/>
    <s v="0000309320"/>
    <m/>
    <n v="13"/>
    <n v="86.17"/>
    <m/>
    <s v="Item # MD4125-25 Dose Medi-Cup Blister Deep Nultraviolet Green"/>
  </r>
  <r>
    <x v="20"/>
    <x v="20"/>
    <n v="4300183900"/>
    <x v="49"/>
    <n v="523230"/>
    <x v="0"/>
    <m/>
    <m/>
    <m/>
    <s v="0000309320"/>
    <m/>
    <n v="14"/>
    <n v="437.18"/>
    <m/>
    <s v="ITEM# 57-50 R Sterile Tamper evident IV Syringe Cap, luer lock clear w/red insert 1000/cs (need 1 cs)"/>
  </r>
  <r>
    <x v="20"/>
    <x v="20"/>
    <n v="4300183900"/>
    <x v="49"/>
    <n v="523230"/>
    <x v="0"/>
    <m/>
    <m/>
    <m/>
    <s v="0000309320"/>
    <m/>
    <n v="15"/>
    <n v="268.61"/>
    <m/>
    <s v="ITEM# 57-70 R Tamper Evident Cap for Baxa/baxter oral Dispensers"/>
  </r>
  <r>
    <x v="20"/>
    <x v="20"/>
    <n v="4300183900"/>
    <x v="49"/>
    <n v="523230"/>
    <x v="0"/>
    <m/>
    <m/>
    <m/>
    <s v="0000309320"/>
    <m/>
    <n v="8"/>
    <n v="625.30999999999995"/>
    <m/>
    <s v="ITEM# BA-S12eo Bulked oral dispenser 12 ML Amber 500/cs"/>
  </r>
  <r>
    <x v="20"/>
    <x v="20"/>
    <n v="4300183900"/>
    <x v="49"/>
    <n v="523230"/>
    <x v="0"/>
    <m/>
    <m/>
    <m/>
    <s v="0000309320"/>
    <m/>
    <n v="17"/>
    <n v="1612.55"/>
    <m/>
    <s v="ITEM# MD240-25 Dose Laser Lid Label covers blue"/>
  </r>
  <r>
    <x v="20"/>
    <x v="20"/>
    <n v="4300183900"/>
    <x v="49"/>
    <n v="523230"/>
    <x v="0"/>
    <m/>
    <m/>
    <m/>
    <s v="0000309320"/>
    <m/>
    <n v="12"/>
    <n v="741.08"/>
    <m/>
    <s v="ITEM# MD405-25 Dose Medi-Cup Blister Standard Nultraviolet Green"/>
  </r>
  <r>
    <x v="20"/>
    <x v="20"/>
    <n v="4300183900"/>
    <x v="49"/>
    <n v="523230"/>
    <x v="0"/>
    <m/>
    <m/>
    <m/>
    <s v="0000309320"/>
    <m/>
    <n v="11"/>
    <n v="858.69"/>
    <m/>
    <s v="ITEM# MD425-25 Dose, Medi-Cup Blister, Mini Ultraviolet Green"/>
  </r>
  <r>
    <x v="20"/>
    <x v="20"/>
    <n v="4300183900"/>
    <x v="49"/>
    <n v="523230"/>
    <x v="0"/>
    <m/>
    <m/>
    <m/>
    <s v="0000309320"/>
    <m/>
    <n v="18"/>
    <n v="708.34"/>
    <m/>
    <s v="ITEM# PATT2 Personal Aseptic technique test kit, procedure and results log"/>
  </r>
  <r>
    <x v="20"/>
    <x v="20"/>
    <n v="4300183900"/>
    <x v="49"/>
    <n v="523230"/>
    <x v="0"/>
    <m/>
    <m/>
    <m/>
    <s v="0000309320"/>
    <m/>
    <n v="4"/>
    <n v="209.89"/>
    <m/>
    <s v="ITEM#BA-S05EO Bulked packaged oral dispenser .5ML Amber 500/cs (Need 2 Cases)"/>
  </r>
  <r>
    <x v="20"/>
    <x v="20"/>
    <n v="4300183900"/>
    <x v="49"/>
    <n v="523230"/>
    <x v="0"/>
    <m/>
    <m/>
    <m/>
    <s v="0000309320"/>
    <m/>
    <n v="16"/>
    <n v="154.97"/>
    <m/>
    <s v="Kit Enviro Test,ET1000,Double Sided Test  10 Tester/CS"/>
  </r>
  <r>
    <x v="20"/>
    <x v="20"/>
    <n v="4300183900"/>
    <x v="49"/>
    <n v="523230"/>
    <x v="0"/>
    <m/>
    <m/>
    <m/>
    <s v="0000309320"/>
    <m/>
    <n v="3"/>
    <n v="513.84"/>
    <m/>
    <s v="Kwikvial Containers 15ML"/>
  </r>
  <r>
    <x v="20"/>
    <x v="20"/>
    <n v="4300183900"/>
    <x v="49"/>
    <n v="523230"/>
    <x v="0"/>
    <m/>
    <m/>
    <m/>
    <s v="0000309320"/>
    <m/>
    <n v="2"/>
    <n v="63.62"/>
    <m/>
    <s v="Lab Coat Blue Lt,843785-2XL,WT,SPP,KW,KC, 3PKT,2XL, 50/CS"/>
  </r>
  <r>
    <x v="20"/>
    <x v="20"/>
    <n v="4300183900"/>
    <x v="49"/>
    <n v="523230"/>
    <x v="0"/>
    <m/>
    <m/>
    <m/>
    <s v="0000309320"/>
    <m/>
    <n v="1"/>
    <n v="636.19000000000005"/>
    <m/>
    <s v="LAB COAT, BLUE LT. WT. SPP, KW, KC, 3PKT, XLG, #843785"/>
  </r>
  <r>
    <x v="20"/>
    <x v="20"/>
    <n v="4300183910"/>
    <x v="49"/>
    <n v="523820"/>
    <x v="0"/>
    <m/>
    <m/>
    <m/>
    <s v="0000299673"/>
    <m/>
    <n v="2"/>
    <n v="22000"/>
    <m/>
    <s v="ARLINGTON ITF340B SOFTWARE SERVICES"/>
  </r>
  <r>
    <x v="20"/>
    <x v="20"/>
    <n v="4300183910"/>
    <x v="49"/>
    <n v="523680"/>
    <x v="0"/>
    <m/>
    <m/>
    <m/>
    <s v="0000308467"/>
    <m/>
    <n v="2"/>
    <n v="1313.7"/>
    <m/>
    <s v="Quotation 202918 dated 5/24/2022FURNITURE INSTALLATION AND RECONFIGURATION SERVICES (INCLUDING SYSTEMS FURNITURE)"/>
  </r>
  <r>
    <x v="20"/>
    <x v="20"/>
    <n v="4300183910"/>
    <x v="49"/>
    <n v="523680"/>
    <x v="0"/>
    <m/>
    <m/>
    <m/>
    <s v="0000308467"/>
    <m/>
    <n v="3"/>
    <n v="199"/>
    <m/>
    <s v="Quotation 202918 dated 5/24/2022FURNITURE/SERVICES Non-Taxable Discount"/>
  </r>
  <r>
    <x v="20"/>
    <x v="20"/>
    <n v="4300183910"/>
    <x v="49"/>
    <n v="523680"/>
    <x v="0"/>
    <m/>
    <m/>
    <m/>
    <s v="0000308467"/>
    <m/>
    <n v="4"/>
    <n v="550"/>
    <m/>
    <s v="Quotation 202918 dated 5/24/2022FURNITURE/SERVICES Non-Taxable Discount"/>
  </r>
  <r>
    <x v="20"/>
    <x v="20"/>
    <n v="4300183910"/>
    <x v="49"/>
    <n v="523680"/>
    <x v="0"/>
    <m/>
    <m/>
    <m/>
    <s v="0000308467"/>
    <m/>
    <n v="1"/>
    <n v="7211.44"/>
    <m/>
    <s v="Quotation 202918 dated 5/24/2022SYSTEM/FREESTANDING FURNITURE, DESIGN/INSTALLATION FOR ALL DEPARTMENTS"/>
  </r>
  <r>
    <x v="20"/>
    <x v="20"/>
    <n v="4300183930"/>
    <x v="49"/>
    <n v="523820"/>
    <x v="0"/>
    <m/>
    <m/>
    <m/>
    <s v="0000299673"/>
    <m/>
    <n v="4"/>
    <n v="10000"/>
    <m/>
    <s v="RIVERSIDE NEIGHBORHOOD340B SOFTWARE SERVICES"/>
  </r>
  <r>
    <x v="20"/>
    <x v="20"/>
    <n v="4300183950"/>
    <x v="49"/>
    <n v="523820"/>
    <x v="0"/>
    <m/>
    <m/>
    <m/>
    <s v="0000299673"/>
    <m/>
    <n v="5"/>
    <n v="10000"/>
    <m/>
    <s v="RETAIL340B SOFTWARE SERVICES"/>
  </r>
  <r>
    <x v="20"/>
    <x v="20"/>
    <n v="4300183951"/>
    <x v="49"/>
    <n v="523820"/>
    <x v="0"/>
    <m/>
    <m/>
    <m/>
    <s v="0000299673"/>
    <m/>
    <n v="1"/>
    <n v="14640"/>
    <m/>
    <s v="MEDICAL SURGICAL CENTER (MSC)340B SOFTWARE SERVICES"/>
  </r>
  <r>
    <x v="20"/>
    <x v="20"/>
    <n v="4300183960"/>
    <x v="49"/>
    <n v="546160"/>
    <x v="3"/>
    <m/>
    <m/>
    <m/>
    <s v="0000307650"/>
    <m/>
    <n v="2"/>
    <n v="808.13"/>
    <m/>
    <s v="Quote QT100858 dated 5/3/2022Exp 6/2/2022097504847Xerox integrated office finisher"/>
  </r>
  <r>
    <x v="20"/>
    <x v="20"/>
    <n v="4300183960"/>
    <x v="49"/>
    <n v="546160"/>
    <x v="3"/>
    <m/>
    <m/>
    <m/>
    <s v="0000307650"/>
    <m/>
    <n v="4"/>
    <n v="645.41999999999996"/>
    <m/>
    <s v="Quote QT100858 dated 5/3/2022Exp 6/2/2022497K17750 Xerox"/>
  </r>
  <r>
    <x v="20"/>
    <x v="20"/>
    <n v="4300183960"/>
    <x v="49"/>
    <n v="546160"/>
    <x v="3"/>
    <m/>
    <m/>
    <m/>
    <s v="0000307650"/>
    <m/>
    <n v="3"/>
    <n v="429.92"/>
    <m/>
    <s v="Quote QT100858 dated 5/3/2022Exp 6/2/2022497K17810 XeroxPostscript kit"/>
  </r>
  <r>
    <x v="20"/>
    <x v="20"/>
    <n v="4300183960"/>
    <x v="49"/>
    <n v="546160"/>
    <x v="3"/>
    <m/>
    <m/>
    <m/>
    <s v="0000307650"/>
    <m/>
    <n v="5"/>
    <n v="800"/>
    <m/>
    <s v="Quote QT100858 dated 5/3/2022Exp 6/2/2022Analyst Services-MFD/CopierAnalyst services"/>
  </r>
  <r>
    <x v="20"/>
    <x v="20"/>
    <n v="4300183960"/>
    <x v="49"/>
    <n v="546160"/>
    <x v="3"/>
    <m/>
    <m/>
    <m/>
    <s v="0000307650"/>
    <m/>
    <n v="1"/>
    <n v="5257.12"/>
    <m/>
    <s v="Quote QT100858 dated 5/3/2022Exp 6/2/2022B7035Xerox B7035H2"/>
  </r>
  <r>
    <x v="20"/>
    <x v="20"/>
    <n v="4300183960"/>
    <x v="49"/>
    <n v="546160"/>
    <x v="3"/>
    <m/>
    <m/>
    <m/>
    <s v="0000307650"/>
    <m/>
    <n v="6"/>
    <n v="500"/>
    <m/>
    <s v="Quote QT100858 dated 5/3/2022Exp 6/2/2022Installation-MFD/CopierDelivery &amp; removal"/>
  </r>
  <r>
    <x v="20"/>
    <x v="20"/>
    <n v="4300184000"/>
    <x v="49"/>
    <n v="524560"/>
    <x v="0"/>
    <m/>
    <m/>
    <m/>
    <s v="0000300221"/>
    <m/>
    <n v="1"/>
    <n v="41900"/>
    <m/>
    <s v="MANDATORY *DEPOSIT* PER SYFT INVENTORY SERVICES AGREEMENTVIZIENT CONTRACT#SV1562"/>
  </r>
  <r>
    <x v="20"/>
    <x v="20"/>
    <n v="4300184000"/>
    <x v="49"/>
    <n v="522820"/>
    <x v="0"/>
    <m/>
    <m/>
    <m/>
    <s v="0000308916"/>
    <m/>
    <n v="4"/>
    <n v="139.43"/>
    <m/>
    <s v="NOZZLE,SA,0606512000,REVOLUTION FEMORAL BREAKAWAY"/>
  </r>
  <r>
    <x v="20"/>
    <x v="20"/>
    <n v="4300184000"/>
    <x v="49"/>
    <n v="525440"/>
    <x v="0"/>
    <m/>
    <m/>
    <m/>
    <s v="0000309194"/>
    <m/>
    <n v="1"/>
    <n v="53960"/>
    <m/>
    <s v="MANDATORY *DEPOSIT* PER SYFT INVENTORY SERVICES AGREEMENTVIZIENT CONTRACT#SV1562"/>
  </r>
  <r>
    <x v="20"/>
    <x v="20"/>
    <n v="4300184100"/>
    <x v="49"/>
    <n v="523680"/>
    <x v="0"/>
    <m/>
    <m/>
    <m/>
    <s v="0000308998"/>
    <m/>
    <n v="1"/>
    <n v="6492.96"/>
    <m/>
    <s v="ANCILLARY - (09) EACH - PLANTSCAPE PLANTER INSERTS (1'W X 4'L X 10.5&quot;D)"/>
  </r>
  <r>
    <x v="20"/>
    <x v="20"/>
    <n v="4300184200"/>
    <x v="49"/>
    <n v="525320"/>
    <x v="0"/>
    <m/>
    <m/>
    <m/>
    <s v="0000303094"/>
    <m/>
    <n v="3"/>
    <n v="2061055"/>
    <m/>
    <s v="HEALTHCARE SECURITY GUARD SERVICES, RUHS MC ARLINGTON ITF,SECURITY OFFICER"/>
  </r>
  <r>
    <x v="20"/>
    <x v="20"/>
    <n v="4300184400"/>
    <x v="49"/>
    <n v="525440"/>
    <x v="0"/>
    <m/>
    <m/>
    <m/>
    <s v="0000304037"/>
    <m/>
    <n v="2"/>
    <n v="230352"/>
    <m/>
    <s v="2nd MO JANITORIAL CUSTODIAL SERVICES"/>
  </r>
  <r>
    <x v="20"/>
    <x v="20"/>
    <n v="4300184400"/>
    <x v="49"/>
    <n v="525440"/>
    <x v="0"/>
    <m/>
    <m/>
    <m/>
    <s v="0000304037"/>
    <m/>
    <n v="1"/>
    <n v="230352"/>
    <m/>
    <s v="JANITORIAL/CUSTODIAL SERVICES"/>
  </r>
  <r>
    <x v="20"/>
    <x v="20"/>
    <n v="4300184400"/>
    <x v="49"/>
    <n v="525440"/>
    <x v="0"/>
    <m/>
    <m/>
    <m/>
    <s v="0000306395"/>
    <m/>
    <n v="1"/>
    <n v="230351"/>
    <m/>
    <s v="April PO JANITORIAL/CUSTODIAL SERVICES"/>
  </r>
  <r>
    <x v="20"/>
    <x v="20"/>
    <n v="4300184400"/>
    <x v="49"/>
    <n v="525440"/>
    <x v="0"/>
    <m/>
    <m/>
    <m/>
    <s v="0000306395"/>
    <m/>
    <n v="2"/>
    <n v="230351"/>
    <m/>
    <s v="May PO JANITORIAL CUSTODIAL SERVICES"/>
  </r>
  <r>
    <x v="20"/>
    <x v="20"/>
    <n v="4300184400"/>
    <x v="49"/>
    <n v="526960"/>
    <x v="0"/>
    <m/>
    <m/>
    <m/>
    <s v="0000306974"/>
    <m/>
    <n v="1"/>
    <n v="5872.5"/>
    <m/>
    <s v="CURTAINS: DISPOSABLE SNAP-PANEL CUBICLE CURTAINS, UPTOWN, 66&quot; X 66&quot;"/>
  </r>
  <r>
    <x v="20"/>
    <x v="20"/>
    <n v="4300184400"/>
    <x v="49"/>
    <n v="526960"/>
    <x v="0"/>
    <m/>
    <m/>
    <m/>
    <s v="0000306974"/>
    <m/>
    <n v="2"/>
    <n v="3006.94"/>
    <m/>
    <s v="MESH PANELS: SNAP PANEL MESH, WHITE, 66&quot; X 20&quot; (CONTACT PRODUCT SUPPORT INTERIORS FOR REORDERS)"/>
  </r>
  <r>
    <x v="20"/>
    <x v="20"/>
    <n v="4300184400"/>
    <x v="49"/>
    <n v="526960"/>
    <x v="0"/>
    <m/>
    <m/>
    <m/>
    <s v="0000306974"/>
    <m/>
    <n v="3"/>
    <n v="5403.35"/>
    <m/>
    <s v="MESH PANELS: SNAP PANEL MESH, WHITE, 66&quot; X 28&quot; (CONTACT PRODUCT SUPPORT INTERIORS FOR REORDERS)"/>
  </r>
  <r>
    <x v="20"/>
    <x v="20"/>
    <n v="4300184400"/>
    <x v="49"/>
    <n v="520815"/>
    <x v="0"/>
    <m/>
    <m/>
    <m/>
    <s v="0000308838"/>
    <m/>
    <n v="26"/>
    <n v="63.52"/>
    <m/>
    <s v="#260150 3M 20-IN BLACK THICK TRIP PAD #7200"/>
  </r>
  <r>
    <x v="20"/>
    <x v="20"/>
    <n v="4300184400"/>
    <x v="49"/>
    <n v="520815"/>
    <x v="0"/>
    <m/>
    <m/>
    <m/>
    <s v="0000308838"/>
    <m/>
    <n v="28"/>
    <n v="81.3"/>
    <m/>
    <s v="#260220 20-IN 3M BLACK HI-PRO PAD #7300 EA=CASE"/>
  </r>
  <r>
    <x v="20"/>
    <x v="20"/>
    <n v="4300184400"/>
    <x v="49"/>
    <n v="520815"/>
    <x v="0"/>
    <m/>
    <m/>
    <m/>
    <s v="0000308838"/>
    <m/>
    <n v="22"/>
    <n v="24.24"/>
    <m/>
    <s v="#261430 3M 20-IN PINK ERASER FLOOR PADS #3600 (CASE)"/>
  </r>
  <r>
    <x v="20"/>
    <x v="20"/>
    <n v="4300184400"/>
    <x v="49"/>
    <n v="520815"/>
    <x v="0"/>
    <m/>
    <m/>
    <m/>
    <s v="0000308838"/>
    <m/>
    <n v="6"/>
    <n v="77.14"/>
    <m/>
    <s v="#320981 3M TROUBLE SHOOTER AEROSOL 21 OZ"/>
  </r>
  <r>
    <x v="20"/>
    <x v="20"/>
    <n v="4300184400"/>
    <x v="49"/>
    <n v="520815"/>
    <x v="0"/>
    <m/>
    <m/>
    <m/>
    <s v="0000308838"/>
    <m/>
    <n v="18"/>
    <n v="2228.1799999999998"/>
    <m/>
    <s v="#700035 30X45 19M BLUE MX LINER 250/CS"/>
  </r>
  <r>
    <x v="20"/>
    <x v="20"/>
    <n v="4300184400"/>
    <x v="49"/>
    <n v="520815"/>
    <x v="0"/>
    <m/>
    <m/>
    <m/>
    <s v="0000308838"/>
    <m/>
    <n v="19"/>
    <n v="1803.4"/>
    <m/>
    <s v="#700921 24X33 14 MICRON LINER 500/CS"/>
  </r>
  <r>
    <x v="20"/>
    <x v="20"/>
    <n v="4300184400"/>
    <x v="49"/>
    <n v="520815"/>
    <x v="0"/>
    <m/>
    <m/>
    <m/>
    <s v="0000308838"/>
    <m/>
    <n v="20"/>
    <n v="9700.39"/>
    <m/>
    <s v="#702068 43X48 14 MIC NATURAL ROLL LINER 200/CS"/>
  </r>
  <r>
    <x v="20"/>
    <x v="20"/>
    <n v="4300184400"/>
    <x v="49"/>
    <n v="520815"/>
    <x v="0"/>
    <m/>
    <m/>
    <m/>
    <s v="0000308838"/>
    <m/>
    <n v="34"/>
    <n v="29.11"/>
    <m/>
    <s v="#820765 WAXED KRAFT LINERS FOR WALL UNIT 500/CS"/>
  </r>
  <r>
    <x v="20"/>
    <x v="20"/>
    <n v="4300184400"/>
    <x v="49"/>
    <n v="520815"/>
    <x v="0"/>
    <m/>
    <m/>
    <m/>
    <s v="0000308838"/>
    <m/>
    <n v="13"/>
    <n v="9930.02"/>
    <m/>
    <s v="#850864 01000-10 SCOTT 1000 UNIVERSAL ROLL TOWEL"/>
  </r>
  <r>
    <x v="20"/>
    <x v="20"/>
    <n v="4300184400"/>
    <x v="49"/>
    <n v="520815"/>
    <x v="0"/>
    <m/>
    <m/>
    <m/>
    <s v="0000308838"/>
    <m/>
    <n v="14"/>
    <n v="7600.48"/>
    <m/>
    <s v="#850955, TOILET TISSUE,(19375)  WHITE, 2-PLY COMPACT CORELESS,1000 SHEETS PER ROLL, 36 ROLLS PER CASE"/>
  </r>
  <r>
    <x v="20"/>
    <x v="20"/>
    <n v="4300184400"/>
    <x v="49"/>
    <n v="520815"/>
    <x v="0"/>
    <m/>
    <m/>
    <m/>
    <s v="0000308838"/>
    <m/>
    <n v="15"/>
    <n v="165.43"/>
    <m/>
    <s v="#851227 07006 SCOTT CORELESS 2-PLY JMBO ROLL BATH TISSUE 12X1150"/>
  </r>
  <r>
    <x v="20"/>
    <x v="20"/>
    <n v="4300184400"/>
    <x v="49"/>
    <n v="520815"/>
    <x v="0"/>
    <m/>
    <m/>
    <m/>
    <s v="0000308838"/>
    <m/>
    <n v="16"/>
    <n v="1788.18"/>
    <m/>
    <s v="#851530 WAXIE SEAT COVERS, BEIGE SAFE-T-GUARD, 250 PER PACK, 20 PACK PER CASES"/>
  </r>
  <r>
    <x v="20"/>
    <x v="20"/>
    <n v="4300184400"/>
    <x v="49"/>
    <n v="520815"/>
    <x v="0"/>
    <m/>
    <m/>
    <m/>
    <s v="0000308838"/>
    <m/>
    <n v="33"/>
    <n v="203.2"/>
    <m/>
    <s v="105065 TORK ADVANCED PEAKSERVE CONTINUOUS TOWEL WHITE 12/410 ITEM#:855016"/>
  </r>
  <r>
    <x v="20"/>
    <x v="20"/>
    <n v="4300184400"/>
    <x v="49"/>
    <n v="520815"/>
    <x v="0"/>
    <m/>
    <m/>
    <m/>
    <s v="0000308838"/>
    <m/>
    <n v="17"/>
    <n v="2988.62"/>
    <m/>
    <s v="1550 CLEAN &amp; SOFT SUPER MAX JUMBO ROLL TISSUE 8/1500 ITEM#:855805"/>
  </r>
  <r>
    <x v="20"/>
    <x v="20"/>
    <n v="4300184400"/>
    <x v="49"/>
    <n v="520815"/>
    <x v="0"/>
    <m/>
    <m/>
    <m/>
    <s v="0000308838"/>
    <m/>
    <n v="29"/>
    <n v="32.58"/>
    <m/>
    <s v="17-IN 3M WHITE SUPER POLISH PAD #4100 ITEM#:261320"/>
  </r>
  <r>
    <x v="20"/>
    <x v="20"/>
    <n v="4300184400"/>
    <x v="49"/>
    <n v="520815"/>
    <x v="0"/>
    <m/>
    <m/>
    <m/>
    <s v="0000308838"/>
    <m/>
    <n v="1"/>
    <n v="84.83"/>
    <m/>
    <s v="204W LITTLE DIPPER BOWL MOP"/>
  </r>
  <r>
    <x v="20"/>
    <x v="20"/>
    <n v="4300184400"/>
    <x v="49"/>
    <n v="520815"/>
    <x v="0"/>
    <m/>
    <m/>
    <m/>
    <s v="0000308838"/>
    <m/>
    <n v="23"/>
    <n v="317.60000000000002"/>
    <m/>
    <s v="20-IN 3M RED PAD #5100 ITEM#:260850"/>
  </r>
  <r>
    <x v="20"/>
    <x v="20"/>
    <n v="4300184400"/>
    <x v="49"/>
    <n v="520815"/>
    <x v="0"/>
    <m/>
    <m/>
    <m/>
    <s v="0000308838"/>
    <m/>
    <n v="25"/>
    <n v="42.35"/>
    <m/>
    <s v="260002 20IN 3M BLUE CLEANER PAD #5300"/>
  </r>
  <r>
    <x v="20"/>
    <x v="20"/>
    <n v="4300184400"/>
    <x v="49"/>
    <n v="520815"/>
    <x v="0"/>
    <m/>
    <m/>
    <m/>
    <s v="0000308838"/>
    <m/>
    <n v="21"/>
    <n v="797.68"/>
    <m/>
    <s v="30.5 X 43 RED PRINTED HOSPITAL LINERS, 1.3 MIL., PRINTED WITH INFECTIOUS WASTE ITEM#:703090"/>
  </r>
  <r>
    <x v="20"/>
    <x v="20"/>
    <n v="4300184400"/>
    <x v="49"/>
    <n v="520815"/>
    <x v="0"/>
    <m/>
    <m/>
    <m/>
    <s v="0000308838"/>
    <m/>
    <n v="31"/>
    <n v="49.29"/>
    <m/>
    <s v="350195 3M SCOTCH-BRITE 96 MEDIUM DUTY SCOURING"/>
  </r>
  <r>
    <x v="20"/>
    <x v="20"/>
    <n v="4300184400"/>
    <x v="49"/>
    <n v="520815"/>
    <x v="0"/>
    <m/>
    <m/>
    <m/>
    <s v="0000308838"/>
    <m/>
    <n v="24"/>
    <n v="162.91"/>
    <m/>
    <s v="3M 17&quot; RED PAD   5/CS ITEM#:260820"/>
  </r>
  <r>
    <x v="20"/>
    <x v="20"/>
    <n v="4300184400"/>
    <x v="49"/>
    <n v="520815"/>
    <x v="0"/>
    <m/>
    <m/>
    <m/>
    <s v="0000308838"/>
    <m/>
    <n v="9"/>
    <n v="195.23"/>
    <m/>
    <s v="3M EASY TRAP 8X6 DUSTER SWEEP &amp; DUSTER SHEETS 125 FT 1 RL/CS ITEM#:655305"/>
  </r>
  <r>
    <x v="20"/>
    <x v="20"/>
    <n v="4300184400"/>
    <x v="49"/>
    <n v="520815"/>
    <x v="0"/>
    <m/>
    <m/>
    <m/>
    <s v="0000308838"/>
    <m/>
    <n v="27"/>
    <n v="42.35"/>
    <m/>
    <s v="3M NATURAL BLEND TAN PAD, 20&quot;   5/CS ITEM#:263620"/>
  </r>
  <r>
    <x v="20"/>
    <x v="20"/>
    <n v="4300184400"/>
    <x v="49"/>
    <n v="520815"/>
    <x v="0"/>
    <m/>
    <m/>
    <m/>
    <s v="0000308838"/>
    <m/>
    <n v="10"/>
    <n v="3121.82"/>
    <m/>
    <s v="BIG FOLD PAPER TOWEL(MULTI FOLD) WHITE, 1-PLY, 10 1/4 X 11, 184 TOWELS PER PACK, 12 PACKS PER CASE, 96 ROLLS PER CASE"/>
  </r>
  <r>
    <x v="20"/>
    <x v="20"/>
    <n v="4300184400"/>
    <x v="49"/>
    <n v="520815"/>
    <x v="0"/>
    <m/>
    <m/>
    <m/>
    <s v="0000308838"/>
    <m/>
    <n v="38"/>
    <n v="243.47"/>
    <m/>
    <s v="CLOROX HEALTHCARE BLEACH GERMICIDAL CLEANER SPRAY 6/QT ITEM#:170116"/>
  </r>
  <r>
    <x v="20"/>
    <x v="20"/>
    <n v="4300184400"/>
    <x v="49"/>
    <n v="520815"/>
    <x v="0"/>
    <m/>
    <m/>
    <m/>
    <s v="0000308838"/>
    <m/>
    <n v="2"/>
    <n v="14137.28"/>
    <m/>
    <s v="DISPATCH HOSPITAL CLEANER DISINFECTANT W/BLEACH"/>
  </r>
  <r>
    <x v="20"/>
    <x v="20"/>
    <n v="4300184400"/>
    <x v="49"/>
    <n v="520815"/>
    <x v="0"/>
    <m/>
    <m/>
    <m/>
    <s v="0000308838"/>
    <m/>
    <n v="5"/>
    <n v="348.85"/>
    <m/>
    <s v="FACILIPRO ALKALINE FLOOR CLEANER 2.5 GALLON ITEM#:5414632"/>
  </r>
  <r>
    <x v="20"/>
    <x v="20"/>
    <n v="4300184400"/>
    <x v="49"/>
    <n v="520815"/>
    <x v="0"/>
    <m/>
    <m/>
    <m/>
    <s v="0000308838"/>
    <m/>
    <n v="32"/>
    <n v="92.77"/>
    <m/>
    <s v="GOO GONE PRO POWER SPRAY GEL 24 OZ 6/CS ITEM#:107096"/>
  </r>
  <r>
    <x v="20"/>
    <x v="20"/>
    <n v="4300184400"/>
    <x v="49"/>
    <n v="520815"/>
    <x v="0"/>
    <m/>
    <m/>
    <m/>
    <s v="0000308838"/>
    <m/>
    <n v="30"/>
    <n v="2318.06"/>
    <m/>
    <s v="HALOSIL HALOMIST DISINFECTANT  4/GL     (For Halomist Machine) ITEM#:170080"/>
  </r>
  <r>
    <x v="20"/>
    <x v="20"/>
    <n v="4300184400"/>
    <x v="49"/>
    <n v="520815"/>
    <x v="0"/>
    <m/>
    <m/>
    <m/>
    <s v="0000308838"/>
    <m/>
    <n v="8"/>
    <n v="730.96"/>
    <m/>
    <s v="J-FILL DL VIREX PLUS 2.5L , CASE OF 2 ITEM#:328109"/>
  </r>
  <r>
    <x v="20"/>
    <x v="20"/>
    <n v="4300184400"/>
    <x v="49"/>
    <n v="520815"/>
    <x v="0"/>
    <m/>
    <m/>
    <m/>
    <s v="0000308838"/>
    <m/>
    <n v="7"/>
    <n v="242.43"/>
    <m/>
    <s v="J-FILL SPEEDBALL 2000 HEAVY DUTY SPRAY CLEANER CONC 2/2.5L ITEM#:328064"/>
  </r>
  <r>
    <x v="20"/>
    <x v="20"/>
    <n v="4300184400"/>
    <x v="49"/>
    <n v="520815"/>
    <x v="0"/>
    <m/>
    <m/>
    <m/>
    <s v="0000308838"/>
    <m/>
    <n v="41"/>
    <n v="253.43"/>
    <m/>
    <s v="LOBBY PRO UPRIGHT DUST PAN - BLACK- Item#190100"/>
  </r>
  <r>
    <x v="20"/>
    <x v="20"/>
    <n v="4300184400"/>
    <x v="49"/>
    <n v="520815"/>
    <x v="0"/>
    <m/>
    <m/>
    <m/>
    <s v="0000308838"/>
    <m/>
    <n v="4"/>
    <n v="625.23"/>
    <m/>
    <s v="MAXX DURABLE FLOOR FINISH KIT PHAZAR 2/1 GL  ITEM#:934503"/>
  </r>
  <r>
    <x v="20"/>
    <x v="20"/>
    <n v="4300184400"/>
    <x v="49"/>
    <n v="520815"/>
    <x v="0"/>
    <m/>
    <m/>
    <m/>
    <s v="0000308838"/>
    <m/>
    <n v="35"/>
    <n v="29.49"/>
    <m/>
    <s v="MICROFIBER MOPPING SYSTEM ALUMINUM FRAME ITEM#:651825"/>
  </r>
  <r>
    <x v="20"/>
    <x v="20"/>
    <n v="4300184400"/>
    <x v="49"/>
    <n v="520815"/>
    <x v="0"/>
    <m/>
    <m/>
    <m/>
    <s v="0000308838"/>
    <m/>
    <n v="40"/>
    <n v="191.62"/>
    <m/>
    <s v="PGA SWIFFER DUSTER 360 3FT, EXT HANDLE WITH 3 360 REFILLS 6/CS ITEM#:180091"/>
  </r>
  <r>
    <x v="20"/>
    <x v="20"/>
    <n v="4300184400"/>
    <x v="49"/>
    <n v="520815"/>
    <x v="0"/>
    <m/>
    <m/>
    <m/>
    <s v="0000308838"/>
    <m/>
    <n v="11"/>
    <n v="6318.81"/>
    <m/>
    <s v="PROVON® CLEAR &amp; MILD FOAM HANDWASHE 2/1200mL"/>
  </r>
  <r>
    <x v="20"/>
    <x v="20"/>
    <n v="4300184400"/>
    <x v="49"/>
    <n v="520815"/>
    <x v="0"/>
    <m/>
    <m/>
    <m/>
    <s v="0000308838"/>
    <m/>
    <n v="12"/>
    <n v="9526.5"/>
    <m/>
    <s v="PURELL 1905-02 ADVANCED FOAM INSTANT HAND SANITIZER 2/1200 ML item#381818"/>
  </r>
  <r>
    <x v="20"/>
    <x v="20"/>
    <n v="4300184400"/>
    <x v="49"/>
    <n v="520815"/>
    <x v="0"/>
    <m/>
    <m/>
    <m/>
    <s v="0000308838"/>
    <m/>
    <n v="36"/>
    <n v="1731.03"/>
    <m/>
    <s v="Q410 18&quot; MICROFIBER DAMP FLOOR MOP  -  BLUE 12/CS ITEM#:652339"/>
  </r>
  <r>
    <x v="20"/>
    <x v="20"/>
    <n v="4300184400"/>
    <x v="49"/>
    <n v="520815"/>
    <x v="0"/>
    <m/>
    <m/>
    <m/>
    <s v="0000308838"/>
    <m/>
    <n v="3"/>
    <n v="380.89"/>
    <m/>
    <s v="SANI Shield 3 IN 1 SURFACE CARE 12 X 18 OUNCE ITEM#:170602"/>
  </r>
  <r>
    <x v="20"/>
    <x v="20"/>
    <n v="4300184400"/>
    <x v="49"/>
    <n v="520815"/>
    <x v="0"/>
    <m/>
    <m/>
    <m/>
    <s v="0000308838"/>
    <m/>
    <n v="39"/>
    <n v="124.54"/>
    <m/>
    <s v="SWIFFER DUSTER REFILLS, PGC21459CT 4 BX/CS ITEM#:200004"/>
  </r>
  <r>
    <x v="20"/>
    <x v="20"/>
    <n v="4300184400"/>
    <x v="49"/>
    <n v="520815"/>
    <x v="0"/>
    <m/>
    <m/>
    <m/>
    <s v="0000308838"/>
    <m/>
    <n v="37"/>
    <n v="1643"/>
    <m/>
    <s v="YELLOW MICROFIBER TERRY CLOTH 15 DZ PER CS ITEM#:770403"/>
  </r>
  <r>
    <x v="20"/>
    <x v="20"/>
    <n v="4300184400"/>
    <x v="49"/>
    <n v="522860"/>
    <x v="0"/>
    <m/>
    <m/>
    <m/>
    <s v="0000309104"/>
    <m/>
    <n v="4"/>
    <n v="9800.0300000000007"/>
    <m/>
    <s v="BLANKET,S.T, 8015212C, BATH  70 X 90"/>
  </r>
  <r>
    <x v="20"/>
    <x v="20"/>
    <n v="4300184400"/>
    <x v="49"/>
    <n v="522860"/>
    <x v="0"/>
    <m/>
    <m/>
    <m/>
    <s v="0000309104"/>
    <m/>
    <n v="7"/>
    <n v="4744.9799999999996"/>
    <m/>
    <s v="GOWN,S.T, 70G20084, FOR PATIENT, 10XL"/>
  </r>
  <r>
    <x v="20"/>
    <x v="20"/>
    <n v="4300184400"/>
    <x v="49"/>
    <n v="522860"/>
    <x v="0"/>
    <m/>
    <m/>
    <m/>
    <s v="0000309104"/>
    <m/>
    <n v="5"/>
    <n v="1739.3"/>
    <m/>
    <s v="GOWN,S.T., #74207430,  IV GOWN"/>
  </r>
  <r>
    <x v="20"/>
    <x v="20"/>
    <n v="4300184400"/>
    <x v="49"/>
    <n v="522860"/>
    <x v="0"/>
    <m/>
    <m/>
    <m/>
    <s v="0000309104"/>
    <m/>
    <n v="6"/>
    <n v="5496.23"/>
    <m/>
    <s v="PAT GOWN L/O KALEI GRY LARGE W/TTIES #74GG2460"/>
  </r>
  <r>
    <x v="20"/>
    <x v="20"/>
    <n v="4300184400"/>
    <x v="49"/>
    <n v="522860"/>
    <x v="0"/>
    <m/>
    <m/>
    <m/>
    <s v="0000309104"/>
    <m/>
    <n v="3"/>
    <n v="3288.6"/>
    <m/>
    <s v="PILLOWCASE, S.T.,#03717400,   42&quot; X34&quot;"/>
  </r>
  <r>
    <x v="20"/>
    <x v="20"/>
    <n v="4300184400"/>
    <x v="49"/>
    <n v="522860"/>
    <x v="0"/>
    <m/>
    <m/>
    <m/>
    <s v="0000309104"/>
    <m/>
    <n v="2"/>
    <n v="13930.88"/>
    <m/>
    <s v="SHEET, S.T, #12350500, FLAT 66&quot; X 108&quot;"/>
  </r>
  <r>
    <x v="20"/>
    <x v="20"/>
    <n v="4300184400"/>
    <x v="49"/>
    <n v="522860"/>
    <x v="0"/>
    <m/>
    <m/>
    <m/>
    <s v="0000309104"/>
    <m/>
    <n v="1"/>
    <n v="3393"/>
    <m/>
    <s v="WASHCLOTH,S.T.,43375409, WHITE, 12 X 12"/>
  </r>
  <r>
    <x v="20"/>
    <x v="20"/>
    <n v="4300184500"/>
    <x v="49"/>
    <n v="522310"/>
    <x v="0"/>
    <m/>
    <m/>
    <m/>
    <s v="0000299519"/>
    <m/>
    <n v="1"/>
    <n v="59377.5"/>
    <m/>
    <s v="#QUO-120509-F8F6P2BELL &amp; GOSSET HEAT EXCHANGERS REPLACEMENT(MATERIALS)"/>
  </r>
  <r>
    <x v="20"/>
    <x v="20"/>
    <n v="4300184500"/>
    <x v="49"/>
    <n v="522310"/>
    <x v="0"/>
    <m/>
    <m/>
    <m/>
    <s v="0000299519"/>
    <m/>
    <n v="3"/>
    <n v="14072.25"/>
    <m/>
    <s v="#QUO-120509-F8F6P2BELL &amp; GOSSET HEAT EXCHANGERS REPLACEMENT(RIGGING)"/>
  </r>
  <r>
    <x v="20"/>
    <x v="20"/>
    <n v="4300184500"/>
    <x v="49"/>
    <n v="522310"/>
    <x v="0"/>
    <m/>
    <m/>
    <m/>
    <s v="0000299519"/>
    <m/>
    <n v="2"/>
    <n v="17010"/>
    <m/>
    <s v="LABOR, MISC REPAIRS"/>
  </r>
  <r>
    <x v="20"/>
    <x v="20"/>
    <n v="4300184500"/>
    <x v="49"/>
    <n v="522310"/>
    <x v="0"/>
    <m/>
    <m/>
    <m/>
    <s v="0000307662"/>
    <m/>
    <n v="1"/>
    <n v="1663"/>
    <m/>
    <s v="Job 2670253 dated 5/4/2022ServiceCH-2; Troubleshoot as described"/>
  </r>
  <r>
    <x v="20"/>
    <x v="20"/>
    <n v="4300184500"/>
    <x v="49"/>
    <n v="522310"/>
    <x v="0"/>
    <m/>
    <m/>
    <m/>
    <s v="0000307662"/>
    <m/>
    <n v="2"/>
    <n v="3253"/>
    <m/>
    <s v="Quote unnumbered &amp; dated 5/4/2022Service onlyChiller (CH); evacuate, charge &amp; start up circuit as described"/>
  </r>
  <r>
    <x v="20"/>
    <x v="20"/>
    <n v="4300184500"/>
    <x v="49"/>
    <n v="522310"/>
    <x v="0"/>
    <m/>
    <m/>
    <m/>
    <s v="0000307662"/>
    <m/>
    <n v="3"/>
    <n v="1410"/>
    <m/>
    <s v="Quote unnumbered &amp; dated 5/4/2022ServiceChiller EDU Bldg; troubleshoot as described"/>
  </r>
  <r>
    <x v="20"/>
    <x v="20"/>
    <n v="4300184500"/>
    <x v="49"/>
    <n v="522310"/>
    <x v="0"/>
    <m/>
    <m/>
    <s v="COVID19RUHSMC"/>
    <s v="0000308256"/>
    <m/>
    <n v="1"/>
    <n v="21071"/>
    <m/>
    <s v="Quote unnumbered &amp; dated 5/5/2022Job# unnumberedService - RetrofitKMC control system as described"/>
  </r>
  <r>
    <x v="20"/>
    <x v="20"/>
    <n v="4300184500"/>
    <x v="49"/>
    <n v="522310"/>
    <x v="0"/>
    <m/>
    <m/>
    <m/>
    <s v="0000309044"/>
    <m/>
    <n v="2"/>
    <n v="2499.69"/>
    <m/>
    <s v="Quotation QTE1940266436 dated 6/13/2022Exp 7/13/2022"/>
  </r>
  <r>
    <x v="20"/>
    <x v="20"/>
    <n v="4300184500"/>
    <x v="49"/>
    <n v="522310"/>
    <x v="0"/>
    <m/>
    <m/>
    <m/>
    <s v="0000309044"/>
    <m/>
    <n v="1"/>
    <n v="1390.3"/>
    <m/>
    <s v="Quotation QTE1940266436 dated 6/13/2022Exp 7/13/2022422V07Mfg  514125"/>
  </r>
  <r>
    <x v="20"/>
    <x v="20"/>
    <n v="4300184500"/>
    <x v="49"/>
    <n v="522310"/>
    <x v="0"/>
    <m/>
    <m/>
    <m/>
    <s v="0000309044"/>
    <m/>
    <n v="3"/>
    <n v="3256.12"/>
    <m/>
    <s v="Quotation QTE1940266436 dated 6/13/2022Exp 7/13/2022422V07Mfg  514125"/>
  </r>
  <r>
    <x v="20"/>
    <x v="20"/>
    <n v="4300184600"/>
    <x v="49"/>
    <n v="522310"/>
    <x v="0"/>
    <m/>
    <m/>
    <m/>
    <s v="0000296166"/>
    <m/>
    <n v="1"/>
    <n v="86915.18"/>
    <m/>
    <s v="PUBLIC WORKS, C-20 HVAC, C-38  Refrigeration, Quote dated 6/24/21"/>
  </r>
  <r>
    <x v="20"/>
    <x v="20"/>
    <n v="4300184600"/>
    <x v="49"/>
    <n v="522310"/>
    <x v="0"/>
    <m/>
    <m/>
    <m/>
    <s v="0000307442"/>
    <m/>
    <n v="1"/>
    <n v="15062"/>
    <m/>
    <s v="HOSPITAL AND MEDICAL EQUIPMENT, GENERAL, MAINTENANCE AND REPAIR TO DRAIN LINES"/>
  </r>
  <r>
    <x v="20"/>
    <x v="20"/>
    <n v="4300184600"/>
    <x v="49"/>
    <n v="522310"/>
    <x v="0"/>
    <m/>
    <m/>
    <m/>
    <s v="0000307835"/>
    <m/>
    <n v="1"/>
    <n v="30300"/>
    <m/>
    <s v="Maintenance and repair of RUHS Air Handlers"/>
  </r>
  <r>
    <x v="20"/>
    <x v="20"/>
    <n v="4300184600"/>
    <x v="49"/>
    <n v="522310"/>
    <x v="0"/>
    <m/>
    <m/>
    <m/>
    <s v="0000308659"/>
    <m/>
    <n v="3"/>
    <n v="7207.5"/>
    <m/>
    <s v="DC 7000 Low Energy Operator"/>
  </r>
  <r>
    <x v="20"/>
    <x v="20"/>
    <n v="4300184600"/>
    <x v="49"/>
    <n v="522310"/>
    <x v="0"/>
    <m/>
    <m/>
    <m/>
    <s v="0000308659"/>
    <m/>
    <n v="2"/>
    <n v="1087.5"/>
    <m/>
    <s v="Labor Rate"/>
  </r>
  <r>
    <x v="20"/>
    <x v="20"/>
    <n v="4300184600"/>
    <x v="49"/>
    <n v="522310"/>
    <x v="0"/>
    <m/>
    <m/>
    <m/>
    <s v="0000308659"/>
    <m/>
    <n v="4"/>
    <n v="10.88"/>
    <m/>
    <s v="Lube"/>
  </r>
  <r>
    <x v="20"/>
    <x v="20"/>
    <n v="4300184600"/>
    <x v="49"/>
    <n v="522310"/>
    <x v="0"/>
    <m/>
    <m/>
    <m/>
    <s v="0000308659"/>
    <m/>
    <n v="1"/>
    <n v="217.5"/>
    <m/>
    <s v="Service Call"/>
  </r>
  <r>
    <x v="20"/>
    <x v="20"/>
    <n v="4300184600"/>
    <x v="49"/>
    <n v="521560"/>
    <x v="0"/>
    <m/>
    <m/>
    <m/>
    <s v="0000308660"/>
    <m/>
    <n v="1"/>
    <n v="5595"/>
    <m/>
    <s v="Per Estimate #132025 Grease Trap Service."/>
  </r>
  <r>
    <x v="20"/>
    <x v="20"/>
    <n v="4300184600"/>
    <x v="49"/>
    <n v="522300"/>
    <x v="0"/>
    <m/>
    <m/>
    <m/>
    <s v="0000308959"/>
    <m/>
    <n v="1"/>
    <n v="9490"/>
    <m/>
    <s v="ELEVATOR MISC REPAIRS"/>
  </r>
  <r>
    <x v="20"/>
    <x v="20"/>
    <n v="4300184600"/>
    <x v="49"/>
    <n v="523700"/>
    <x v="0"/>
    <m/>
    <m/>
    <m/>
    <s v="0000308991"/>
    <m/>
    <n v="1"/>
    <n v="18926.580000000002"/>
    <m/>
    <s v="M2GR-00 - 48&quot; MAGRITE GRID M2GR"/>
  </r>
  <r>
    <x v="20"/>
    <x v="20"/>
    <n v="4300184600"/>
    <x v="49"/>
    <n v="522300"/>
    <x v="0"/>
    <m/>
    <m/>
    <m/>
    <s v="0000309011"/>
    <m/>
    <n v="4"/>
    <n v="1725.85"/>
    <m/>
    <s v="Invoice #: SAU17128001; Invoice Date: 03.08.2022 - S4 Elevator Service"/>
  </r>
  <r>
    <x v="20"/>
    <x v="20"/>
    <n v="4300184600"/>
    <x v="49"/>
    <n v="522300"/>
    <x v="0"/>
    <m/>
    <m/>
    <m/>
    <s v="0000309011"/>
    <m/>
    <n v="5"/>
    <n v="2378.19"/>
    <m/>
    <s v="Invoice #: SAU17129001 ; Invoice Date: 03.08.2022 - S2 Elevator Service"/>
  </r>
  <r>
    <x v="20"/>
    <x v="20"/>
    <n v="4300184600"/>
    <x v="49"/>
    <n v="522300"/>
    <x v="0"/>
    <m/>
    <m/>
    <m/>
    <s v="0000309011"/>
    <m/>
    <n v="6"/>
    <n v="1236.5899999999999"/>
    <m/>
    <s v="Invoice #: SAU17133001 ; Invoice Date: 03.14.2022 - P4 Stuck on 4"/>
  </r>
  <r>
    <x v="20"/>
    <x v="20"/>
    <n v="4300184600"/>
    <x v="49"/>
    <n v="522310"/>
    <x v="0"/>
    <m/>
    <m/>
    <m/>
    <s v="0000309011"/>
    <m/>
    <n v="1"/>
    <n v="1236.5899999999999"/>
    <m/>
    <s v="Invoice #: SAU17093001 ; Invoice Date: 02.08.2022 - S2 Elevator Service"/>
  </r>
  <r>
    <x v="20"/>
    <x v="20"/>
    <n v="4300184600"/>
    <x v="49"/>
    <n v="522310"/>
    <x v="0"/>
    <m/>
    <m/>
    <m/>
    <s v="0000309011"/>
    <m/>
    <n v="2"/>
    <n v="1073.51"/>
    <m/>
    <s v="Invoice #: SAU17113001 ; Invoice Date: 02.22.2022 - S5 &amp; S6 Elevator Service"/>
  </r>
  <r>
    <x v="20"/>
    <x v="20"/>
    <n v="4300184600"/>
    <x v="49"/>
    <n v="522310"/>
    <x v="0"/>
    <m/>
    <m/>
    <m/>
    <s v="0000309011"/>
    <m/>
    <n v="3"/>
    <n v="2052.02"/>
    <m/>
    <s v="Invoice #: SAU17125001 ; Invoice Date: 03.01.2022 - P2, P3, P4, and F3 Elevator Service"/>
  </r>
  <r>
    <x v="20"/>
    <x v="20"/>
    <n v="4300184600"/>
    <x v="49"/>
    <n v="522310"/>
    <x v="0"/>
    <m/>
    <m/>
    <m/>
    <s v="0000309042"/>
    <m/>
    <n v="5"/>
    <n v="3358.5"/>
    <m/>
    <s v="DELIVERY OF CHEMICAL TREATMENT PRODUCTS"/>
  </r>
  <r>
    <x v="20"/>
    <x v="20"/>
    <n v="4300184600"/>
    <x v="49"/>
    <n v="522310"/>
    <x v="0"/>
    <m/>
    <m/>
    <m/>
    <s v="0000309042"/>
    <m/>
    <n v="2"/>
    <n v="46017.56"/>
    <m/>
    <s v="Molybdate Based Corrosion InhibitorProduct Code: 4651-BLKWeight: 6500"/>
  </r>
  <r>
    <x v="20"/>
    <x v="20"/>
    <n v="4300184600"/>
    <x v="49"/>
    <n v="522310"/>
    <x v="0"/>
    <m/>
    <m/>
    <m/>
    <s v="0000309042"/>
    <m/>
    <n v="4"/>
    <n v="5811.33"/>
    <m/>
    <s v="Non-Oxidizing BiocideProduct: 7427-55Weight: 2375"/>
  </r>
  <r>
    <x v="20"/>
    <x v="20"/>
    <n v="4300184600"/>
    <x v="49"/>
    <n v="522310"/>
    <x v="0"/>
    <m/>
    <m/>
    <m/>
    <s v="0000309042"/>
    <m/>
    <n v="1"/>
    <n v="2318.5500000000002"/>
    <m/>
    <s v="System pH BufferProduct Code: 2382-55Weight&quot;1300"/>
  </r>
  <r>
    <x v="20"/>
    <x v="20"/>
    <n v="4300184600"/>
    <x v="49"/>
    <n v="522310"/>
    <x v="0"/>
    <m/>
    <m/>
    <m/>
    <s v="0000309042"/>
    <m/>
    <n v="3"/>
    <n v="6744.24"/>
    <m/>
    <s v="Yellow Metal Corrosion InhibitorProduct Code: 8550-55Weight: 1020"/>
  </r>
  <r>
    <x v="20"/>
    <x v="20"/>
    <n v="4300184600"/>
    <x v="49"/>
    <n v="546160"/>
    <x v="3"/>
    <m/>
    <m/>
    <m/>
    <s v="0000309102"/>
    <m/>
    <n v="1"/>
    <n v="26708.15"/>
    <m/>
    <s v="Grainger Quote Number: 205118640754ZV31 Portable Air Conditioner,16800 BtuHMOVINCOOLManufacturer Part No: CLIMATE PROX20"/>
  </r>
  <r>
    <x v="20"/>
    <x v="20"/>
    <n v="4300184600"/>
    <x v="49"/>
    <n v="522310"/>
    <x v="0"/>
    <m/>
    <m/>
    <m/>
    <s v="0000309108"/>
    <m/>
    <n v="4"/>
    <n v="2896.53"/>
    <m/>
    <s v="Estimated Freight"/>
  </r>
  <r>
    <x v="20"/>
    <x v="20"/>
    <n v="4300184600"/>
    <x v="49"/>
    <n v="522310"/>
    <x v="0"/>
    <m/>
    <m/>
    <m/>
    <s v="0000309108"/>
    <m/>
    <n v="1"/>
    <n v="29910.6"/>
    <m/>
    <s v="Proposal name: RCRMC - Proposal ID 163831  Job 145475 dated 4/6/2022Shaw Contract-Inlet Resilient 948/0926V 26155/refuge"/>
  </r>
  <r>
    <x v="20"/>
    <x v="20"/>
    <n v="4300184600"/>
    <x v="49"/>
    <n v="522310"/>
    <x v="0"/>
    <m/>
    <m/>
    <m/>
    <s v="0000309108"/>
    <m/>
    <n v="2"/>
    <n v="15006.95"/>
    <m/>
    <s v="Proposal name: RCRMC - Proposal ID 163831  Job 145475 dated 4/6/2022Shaw Hospitality Designs Vitality 6'7&quot; (8 Rolls)"/>
  </r>
  <r>
    <x v="20"/>
    <x v="20"/>
    <n v="4300184600"/>
    <x v="49"/>
    <n v="522310"/>
    <x v="0"/>
    <m/>
    <m/>
    <m/>
    <s v="0000309108"/>
    <m/>
    <n v="3"/>
    <n v="16932.38"/>
    <m/>
    <s v="Proposal name: RCRMC - Proposal ID 163831  Job 145475 dated 4/6/2022Strand LVP 18&quot;X36&quot;-20 mil"/>
  </r>
  <r>
    <x v="20"/>
    <x v="20"/>
    <n v="4300184800"/>
    <x v="49"/>
    <n v="521640"/>
    <x v="0"/>
    <m/>
    <m/>
    <m/>
    <s v="0000296177"/>
    <m/>
    <n v="1"/>
    <n v="69972"/>
    <m/>
    <s v="AMENDMENT NO. OPT-0269698 TO THEAMENDMENT #1-6BNMT5T, 2017 CERNER BUSINESS AGREEMENT"/>
  </r>
  <r>
    <x v="20"/>
    <x v="20"/>
    <n v="4300184800"/>
    <x v="49"/>
    <n v="521640"/>
    <x v="0"/>
    <m/>
    <m/>
    <m/>
    <s v="0000297381"/>
    <m/>
    <n v="1"/>
    <n v="163958"/>
    <m/>
    <s v="AMENDMENT #1-6BNMT5T, 2017 CERNER BUSINESS AGREEMENT"/>
  </r>
  <r>
    <x v="20"/>
    <x v="20"/>
    <n v="4300184800"/>
    <x v="49"/>
    <n v="521640"/>
    <x v="0"/>
    <m/>
    <m/>
    <m/>
    <s v="0000297381"/>
    <m/>
    <n v="2"/>
    <n v="41880"/>
    <m/>
    <s v="FY21/22 BOARD APPROVED AMOUNT, AMENDMENT #1-6BNMT5T, 2017 CERNER BUSINESS AGREEMENT"/>
  </r>
  <r>
    <x v="20"/>
    <x v="20"/>
    <n v="4300184800"/>
    <x v="49"/>
    <n v="523220"/>
    <x v="0"/>
    <m/>
    <m/>
    <s v="COVID19RUHSMC"/>
    <s v="0000298103"/>
    <m/>
    <n v="1"/>
    <n v="60329"/>
    <m/>
    <s v="KRONOS QUOTE, Q#55529, 12 MOS.COVID19- ADD'L STAFF, WORKFORCE TIMEKEEPERSOFTWARE LICENSE &amp; SUPPORT"/>
  </r>
  <r>
    <x v="20"/>
    <x v="20"/>
    <n v="4300184800"/>
    <x v="49"/>
    <n v="521640"/>
    <x v="0"/>
    <m/>
    <m/>
    <m/>
    <s v="0000301745"/>
    <m/>
    <n v="2"/>
    <n v="15575"/>
    <m/>
    <s v="PROFESSIONAL SERVICES - ADDITIONAL HOSTING SERVICES"/>
  </r>
  <r>
    <x v="20"/>
    <x v="20"/>
    <n v="4300184800"/>
    <x v="49"/>
    <n v="521640"/>
    <x v="0"/>
    <m/>
    <m/>
    <m/>
    <s v="0000301745"/>
    <m/>
    <n v="1"/>
    <n v="546410"/>
    <m/>
    <s v="SOFTWARE MAINTENANCE/SUPPORT"/>
  </r>
  <r>
    <x v="20"/>
    <x v="20"/>
    <n v="4300184800"/>
    <x v="49"/>
    <n v="546080"/>
    <x v="3"/>
    <m/>
    <m/>
    <m/>
    <s v="0000302860"/>
    <m/>
    <n v="14"/>
    <n v="3329.71"/>
    <m/>
    <s v="QUOTE 2003221114467-01Part: NETWORK-PNP-LIC Network Plug-n-Play Connect for zero-touch devicedeployment"/>
  </r>
  <r>
    <x v="20"/>
    <x v="20"/>
    <n v="4300184800"/>
    <x v="49"/>
    <n v="546080"/>
    <x v="3"/>
    <m/>
    <m/>
    <m/>
    <s v="0000302860"/>
    <m/>
    <n v="39"/>
    <n v="2382.71"/>
    <m/>
    <s v="QUOTE 2003221114467-01Part: QSFP-100G-SM-SR= 100GBASE CWDM4 Lite QSFP Transceiver, 2km over SMF, 10-60C"/>
  </r>
  <r>
    <x v="20"/>
    <x v="20"/>
    <n v="4300184800"/>
    <x v="49"/>
    <n v="521640"/>
    <x v="0"/>
    <m/>
    <m/>
    <m/>
    <s v="0000303280"/>
    <m/>
    <n v="11"/>
    <n v="318251.21000000002"/>
    <m/>
    <s v="SAS SOFTWAREQuote #224005443Part #SAS-SVC-FFP"/>
  </r>
  <r>
    <x v="20"/>
    <x v="20"/>
    <n v="4300184800"/>
    <x v="49"/>
    <n v="521640"/>
    <x v="0"/>
    <m/>
    <m/>
    <m/>
    <s v="0000303280"/>
    <m/>
    <n v="10"/>
    <n v="101953.13"/>
    <m/>
    <s v="SAS SOFTWAREQuote #224005443Part #SAS-SVC-FFP3"/>
  </r>
  <r>
    <x v="20"/>
    <x v="20"/>
    <n v="4300184800"/>
    <x v="49"/>
    <n v="521640"/>
    <x v="0"/>
    <m/>
    <m/>
    <m/>
    <s v="0000303280"/>
    <m/>
    <n v="9"/>
    <n v="69101.570000000007"/>
    <m/>
    <s v="SAS SOFTWAREQuote #224005443Part #SAS-SVC-FFP4"/>
  </r>
  <r>
    <x v="20"/>
    <x v="20"/>
    <n v="4300184800"/>
    <x v="49"/>
    <n v="546160"/>
    <x v="3"/>
    <m/>
    <m/>
    <m/>
    <s v="0000305959"/>
    <m/>
    <n v="3"/>
    <n v="84384"/>
    <m/>
    <s v="CenTrak Software"/>
  </r>
  <r>
    <x v="20"/>
    <x v="20"/>
    <n v="4300184800"/>
    <x v="49"/>
    <n v="546160"/>
    <x v="3"/>
    <m/>
    <m/>
    <m/>
    <s v="0000305959"/>
    <m/>
    <n v="2"/>
    <n v="10075.700000000001"/>
    <m/>
    <s v="Centrak Solid Buffer Kit"/>
  </r>
  <r>
    <x v="20"/>
    <x v="20"/>
    <n v="4300184800"/>
    <x v="49"/>
    <n v="546160"/>
    <x v="3"/>
    <m/>
    <m/>
    <m/>
    <s v="0000305959"/>
    <m/>
    <n v="1"/>
    <n v="88914.22"/>
    <m/>
    <s v="CenTrak Temperature &amp; Environmental Monitoring"/>
  </r>
  <r>
    <x v="20"/>
    <x v="20"/>
    <n v="4300184800"/>
    <x v="49"/>
    <n v="546160"/>
    <x v="3"/>
    <m/>
    <m/>
    <m/>
    <s v="0000305959"/>
    <m/>
    <n v="4"/>
    <n v="27992"/>
    <m/>
    <s v="Initial  Service Training"/>
  </r>
  <r>
    <x v="20"/>
    <x v="20"/>
    <n v="4300184800"/>
    <x v="49"/>
    <n v="546160"/>
    <x v="3"/>
    <m/>
    <m/>
    <m/>
    <s v="0000305959"/>
    <m/>
    <n v="5"/>
    <n v="24316"/>
    <m/>
    <s v="On Going Services"/>
  </r>
  <r>
    <x v="20"/>
    <x v="20"/>
    <n v="4300184800"/>
    <x v="49"/>
    <n v="546160"/>
    <x v="3"/>
    <m/>
    <m/>
    <m/>
    <s v="0000305959"/>
    <m/>
    <n v="6"/>
    <n v="450"/>
    <m/>
    <s v="SHIPPING AND POSTAL MANAGEMENT SOFTWARE"/>
  </r>
  <r>
    <x v="20"/>
    <x v="20"/>
    <n v="4300184800"/>
    <x v="49"/>
    <n v="521640"/>
    <x v="0"/>
    <m/>
    <m/>
    <m/>
    <s v="0000306753"/>
    <m/>
    <n v="1"/>
    <n v="15759"/>
    <m/>
    <s v="DI Professional Services FeeTotal one time, implementation &amp; Training fee"/>
  </r>
  <r>
    <x v="20"/>
    <x v="20"/>
    <n v="4300184800"/>
    <x v="49"/>
    <n v="546080"/>
    <x v="3"/>
    <m/>
    <m/>
    <m/>
    <s v="0000307502"/>
    <m/>
    <n v="17"/>
    <n v="6375.14"/>
    <m/>
    <s v="100G and 40GBASE SR-BiDiQSFP Transceiver, LC, 100mOM4 MMFPart #QSFP-40/100-SRBD="/>
  </r>
  <r>
    <x v="20"/>
    <x v="20"/>
    <n v="4300184800"/>
    <x v="49"/>
    <n v="546080"/>
    <x v="3"/>
    <m/>
    <m/>
    <m/>
    <s v="0000307502"/>
    <m/>
    <n v="20"/>
    <n v="1900.45"/>
    <m/>
    <s v="100GBASE-CR4 PassiveCopper Cable, 1mPart #QSFP-100G-CU1M= 100GBASE-CR4 Passive"/>
  </r>
  <r>
    <x v="20"/>
    <x v="20"/>
    <n v="4300184800"/>
    <x v="49"/>
    <n v="546080"/>
    <x v="3"/>
    <m/>
    <m/>
    <m/>
    <s v="0000307502"/>
    <m/>
    <n v="22"/>
    <n v="7828.06"/>
    <m/>
    <s v="Fixed Fee for Presidioemployee laborPart #PS-SVC-FF"/>
  </r>
  <r>
    <x v="20"/>
    <x v="20"/>
    <n v="4300184800"/>
    <x v="49"/>
    <n v="546080"/>
    <x v="3"/>
    <m/>
    <m/>
    <m/>
    <s v="0000307502"/>
    <m/>
    <n v="23"/>
    <n v="23484.19"/>
    <m/>
    <s v="Fixed Fee for Presidioemployee laborPart #PS-SVC-FF"/>
  </r>
  <r>
    <x v="20"/>
    <x v="20"/>
    <n v="4300184800"/>
    <x v="49"/>
    <n v="546080"/>
    <x v="3"/>
    <m/>
    <m/>
    <m/>
    <s v="0000307502"/>
    <m/>
    <n v="1"/>
    <n v="77045.259999999995"/>
    <m/>
    <s v="Nexus 9300 Series, 36p40/100G QSFP28Part #N9K-C9336C-FX2-E"/>
  </r>
  <r>
    <x v="20"/>
    <x v="20"/>
    <n v="4300184800"/>
    <x v="49"/>
    <n v="546080"/>
    <x v="3"/>
    <m/>
    <m/>
    <m/>
    <s v="0000307502"/>
    <m/>
    <n v="11"/>
    <n v="30924.38"/>
    <m/>
    <s v="NX-OS Essentials license forNexus 9300 (10G+) PlatformsPart #NXOS-ES-XF"/>
  </r>
  <r>
    <x v="20"/>
    <x v="20"/>
    <n v="4300184800"/>
    <x v="49"/>
    <n v="546080"/>
    <x v="3"/>
    <m/>
    <m/>
    <m/>
    <s v="0000307502"/>
    <m/>
    <n v="2"/>
    <n v="18273.599999999999"/>
    <m/>
    <s v="SNTC-8X5XNBD Nexus 9300Series, 36p 40/100G QSFP28Part #CON-SNT-N9KC93X2$1,522.80 * 3 years = $4,568.40(36 months)"/>
  </r>
  <r>
    <x v="20"/>
    <x v="20"/>
    <n v="4300184800"/>
    <x v="49"/>
    <n v="546080"/>
    <x v="3"/>
    <m/>
    <m/>
    <m/>
    <s v="0000307502"/>
    <m/>
    <n v="12"/>
    <n v="7128"/>
    <m/>
    <s v="SWSS UPGRADES NX-OSEssentials license for Nexus 9300Part #CON-ECMUN9SWESXF$594*3 years = $1,782(36 months)"/>
  </r>
  <r>
    <x v="20"/>
    <x v="20"/>
    <n v="4300184800"/>
    <x v="49"/>
    <n v="521640"/>
    <x v="0"/>
    <m/>
    <m/>
    <m/>
    <s v="0000307876"/>
    <m/>
    <n v="1"/>
    <n v="56122.93"/>
    <m/>
    <s v="Wasabi Reserved Capacity Storage Subscription license (1year) - 750 TB cMfg. Part#: WASABI-RCS-750-1"/>
  </r>
  <r>
    <x v="20"/>
    <x v="20"/>
    <n v="4300184800"/>
    <x v="49"/>
    <n v="524680"/>
    <x v="0"/>
    <m/>
    <m/>
    <m/>
    <s v="0000308090"/>
    <m/>
    <n v="1"/>
    <n v="79550"/>
    <m/>
    <s v="IT CONSULTING SERVICES"/>
  </r>
  <r>
    <x v="20"/>
    <x v="20"/>
    <n v="4300184800"/>
    <x v="49"/>
    <n v="521640"/>
    <x v="0"/>
    <m/>
    <m/>
    <m/>
    <s v="0000309020"/>
    <m/>
    <n v="1"/>
    <n v="35426.129999999997"/>
    <m/>
    <s v="Quote MTMG720 dated 5/30/2022REF  1TB UPG (USING EXISTING)6316585Mfg  KTH-PL432/64GKingston module"/>
  </r>
  <r>
    <x v="20"/>
    <x v="20"/>
    <n v="4300184800"/>
    <x v="49"/>
    <n v="525440"/>
    <x v="0"/>
    <m/>
    <m/>
    <m/>
    <s v="0000309065"/>
    <m/>
    <n v="1"/>
    <n v="63552.800000000003"/>
    <m/>
    <s v="EPIC IMPLEMENTATION MOU 3-30 9/2015"/>
  </r>
  <r>
    <x v="20"/>
    <x v="20"/>
    <n v="4300184800"/>
    <x v="49"/>
    <n v="525440"/>
    <x v="0"/>
    <m/>
    <m/>
    <m/>
    <s v="0000309065"/>
    <m/>
    <n v="2"/>
    <n v="13953.73"/>
    <m/>
    <s v="EPIC IMPLEMENTATION MOU 3-30 9/2015"/>
  </r>
  <r>
    <x v="20"/>
    <x v="20"/>
    <n v="4300184800"/>
    <x v="49"/>
    <n v="525440"/>
    <x v="0"/>
    <m/>
    <m/>
    <m/>
    <s v="0000309065"/>
    <m/>
    <n v="3"/>
    <n v="8715.1299999999992"/>
    <m/>
    <s v="EPIC IMPLEMENTATION MOU 3-30 9/2015"/>
  </r>
  <r>
    <x v="20"/>
    <x v="20"/>
    <n v="4300184800"/>
    <x v="49"/>
    <n v="525440"/>
    <x v="0"/>
    <m/>
    <m/>
    <m/>
    <s v="0000309065"/>
    <m/>
    <n v="4"/>
    <n v="4798.76"/>
    <m/>
    <s v="EPIC IMPLEMENTATION MOU 3-30 9/2015"/>
  </r>
  <r>
    <x v="20"/>
    <x v="20"/>
    <n v="4300184800"/>
    <x v="49"/>
    <n v="525440"/>
    <x v="0"/>
    <m/>
    <m/>
    <m/>
    <s v="0000309065"/>
    <m/>
    <n v="5"/>
    <n v="36459.58"/>
    <m/>
    <s v="EPIC IMPLEMENTATION MOU 3-30 9/2015"/>
  </r>
  <r>
    <x v="20"/>
    <x v="20"/>
    <n v="4300184800"/>
    <x v="49"/>
    <n v="523640"/>
    <x v="0"/>
    <m/>
    <m/>
    <m/>
    <s v="0000309234"/>
    <m/>
    <n v="1"/>
    <n v="27504.27"/>
    <m/>
    <s v="Quote MVJX668 dated 6/16/2022REF  MVJX6686058764Mfg  61F7MAR1USLenovo monitor"/>
  </r>
  <r>
    <x v="20"/>
    <x v="20"/>
    <n v="4300184800"/>
    <x v="49"/>
    <n v="523640"/>
    <x v="0"/>
    <m/>
    <m/>
    <m/>
    <s v="0000309234"/>
    <m/>
    <n v="2"/>
    <n v="500"/>
    <m/>
    <s v="Quote MVJX668 dated 6/16/2022REF  MVJX668654810Recycling fee500 @ $5"/>
  </r>
  <r>
    <x v="20"/>
    <x v="20"/>
    <n v="4300185120"/>
    <x v="49"/>
    <n v="524660"/>
    <x v="0"/>
    <m/>
    <m/>
    <m/>
    <s v="0000297149"/>
    <m/>
    <n v="1"/>
    <n v="190000"/>
    <m/>
    <s v="BUDGET AND REIMBURSEMENT CONSULTING SERVICES"/>
  </r>
  <r>
    <x v="20"/>
    <x v="20"/>
    <n v="4300185300"/>
    <x v="49"/>
    <n v="524660"/>
    <x v="0"/>
    <m/>
    <m/>
    <m/>
    <s v="0000303201"/>
    <m/>
    <n v="1"/>
    <n v="330000"/>
    <m/>
    <s v="CODING SERVICES"/>
  </r>
  <r>
    <x v="20"/>
    <x v="20"/>
    <n v="4300185500"/>
    <x v="49"/>
    <n v="524660"/>
    <x v="0"/>
    <m/>
    <m/>
    <m/>
    <s v="0000299422"/>
    <m/>
    <n v="1"/>
    <n v="200000"/>
    <m/>
    <s v="CONTRACTOR PROVIDES WITHIN ITS CONSULTING PRACTICE ELIGIBILITY SERVICES FOR MEDI-CAL, MEDICARE, AND MED-CAL DISPROPORTIONATE SHARE, SOCIAL SECURITY, VICTIMS OF CRIME, WORKERS COMPENSATION, THIRD PARTY LIABILITY, INSURANCE RECOVERY, SELF-PAY AND OTHER"/>
  </r>
  <r>
    <x v="20"/>
    <x v="20"/>
    <n v="4300186100"/>
    <x v="49"/>
    <n v="525440"/>
    <x v="0"/>
    <m/>
    <m/>
    <m/>
    <s v="0000296858"/>
    <m/>
    <n v="1"/>
    <n v="500000"/>
    <m/>
    <s v="GROUP PURCHASING SERVICES"/>
  </r>
  <r>
    <x v="20"/>
    <x v="20"/>
    <n v="4300186100"/>
    <x v="49"/>
    <n v="525440"/>
    <x v="0"/>
    <m/>
    <m/>
    <m/>
    <s v="0000297089"/>
    <m/>
    <n v="1"/>
    <n v="7076"/>
    <m/>
    <s v="COVID-19 RESEARCH CONSULTANT"/>
  </r>
  <r>
    <x v="20"/>
    <x v="20"/>
    <n v="4300186100"/>
    <x v="49"/>
    <n v="524660"/>
    <x v="0"/>
    <m/>
    <m/>
    <m/>
    <s v="0000297403"/>
    <m/>
    <n v="1"/>
    <n v="50000"/>
    <m/>
    <s v="MANAGED CARE CONSULTING SERVICES"/>
  </r>
  <r>
    <x v="20"/>
    <x v="20"/>
    <n v="4300186100"/>
    <x v="49"/>
    <n v="523820"/>
    <x v="0"/>
    <m/>
    <m/>
    <m/>
    <s v="0000297726"/>
    <m/>
    <n v="2"/>
    <n v="180000"/>
    <m/>
    <s v="17 NEW MEASURES (INSTALLATION)AMENDMENT NO. 3"/>
  </r>
  <r>
    <x v="20"/>
    <x v="20"/>
    <n v="4300186100"/>
    <x v="49"/>
    <n v="523820"/>
    <x v="0"/>
    <m/>
    <m/>
    <m/>
    <s v="0000297726"/>
    <m/>
    <n v="3"/>
    <n v="104000"/>
    <m/>
    <s v="BLOCK OF 5 MEASURES (SUBSCRIPTION)AMENDMENT NO. 3"/>
  </r>
  <r>
    <x v="20"/>
    <x v="20"/>
    <n v="4300186100"/>
    <x v="49"/>
    <n v="523820"/>
    <x v="0"/>
    <m/>
    <m/>
    <m/>
    <s v="0000297726"/>
    <m/>
    <n v="4"/>
    <n v="126375"/>
    <m/>
    <s v="SOW #2 (JAN 2022-JULY 2022), INCLUDES HOLD BACK FEES"/>
  </r>
  <r>
    <x v="20"/>
    <x v="20"/>
    <n v="4300186100"/>
    <x v="49"/>
    <n v="524660"/>
    <x v="0"/>
    <m/>
    <m/>
    <m/>
    <s v="0000301684"/>
    <m/>
    <n v="1"/>
    <n v="50000"/>
    <m/>
    <s v="CONSULTING SERVICES"/>
  </r>
  <r>
    <x v="20"/>
    <x v="20"/>
    <n v="4300186100"/>
    <x v="49"/>
    <n v="524660"/>
    <x v="0"/>
    <m/>
    <m/>
    <m/>
    <s v="0000306907"/>
    <m/>
    <n v="1"/>
    <n v="28125"/>
    <m/>
    <s v="REGULATORY COMPLIANCE CONSULTING SERVICES"/>
  </r>
  <r>
    <x v="20"/>
    <x v="20"/>
    <n v="4300186100"/>
    <x v="49"/>
    <n v="524660"/>
    <x v="0"/>
    <m/>
    <m/>
    <m/>
    <s v="0000308899"/>
    <m/>
    <n v="1"/>
    <n v="457019"/>
    <m/>
    <s v="CONSULTING SERVICESLEAN MANAGEMENT CONSULTING AND INTERIM LEADERSHIP SERVICESPERIOD OF PERFORMANCE: 05/10/2022 - 05/09/2023"/>
  </r>
  <r>
    <x v="20"/>
    <x v="20"/>
    <n v="4300187000"/>
    <x v="49"/>
    <n v="525440"/>
    <x v="0"/>
    <m/>
    <m/>
    <m/>
    <s v="0000303308"/>
    <m/>
    <n v="1"/>
    <n v="80500"/>
    <m/>
    <s v="TRANSCRIPTION SERVICES (HIM)"/>
  </r>
  <r>
    <x v="20"/>
    <x v="20"/>
    <n v="4300187100"/>
    <x v="49"/>
    <n v="525200"/>
    <x v="0"/>
    <m/>
    <m/>
    <m/>
    <s v="0000294898"/>
    <m/>
    <n v="2"/>
    <n v="225362"/>
    <m/>
    <s v="PROFESSION MEDICAL SERVICES FOR &quot;RCRMC&quot;"/>
  </r>
  <r>
    <x v="20"/>
    <x v="20"/>
    <n v="4300187100"/>
    <x v="49"/>
    <n v="525200"/>
    <x v="0"/>
    <m/>
    <m/>
    <m/>
    <s v="0000296034"/>
    <m/>
    <n v="2"/>
    <n v="195389"/>
    <m/>
    <s v="SURGICAL SPINE PHYSICIAN SERVICESPO#2100281322 UNEXPENDED BALANCE"/>
  </r>
  <r>
    <x v="20"/>
    <x v="20"/>
    <n v="4300187100"/>
    <x v="49"/>
    <n v="525200"/>
    <x v="0"/>
    <m/>
    <m/>
    <m/>
    <s v="0000296081"/>
    <m/>
    <n v="2"/>
    <n v="15000"/>
    <m/>
    <s v="PROFESSIONAL MEDICAL SERVICES (INCLUDING PHYSICIANS AND ALL SPECIALTIES)"/>
  </r>
  <r>
    <x v="20"/>
    <x v="20"/>
    <n v="4300187100"/>
    <x v="49"/>
    <n v="525200"/>
    <x v="0"/>
    <m/>
    <m/>
    <m/>
    <s v="0000296081"/>
    <m/>
    <n v="3"/>
    <n v="26400"/>
    <m/>
    <s v="PROFESSIONAL MEDICAL SERVICES (INCLUDING PHYSICIANS AND ALL SPECIALTIES)"/>
  </r>
  <r>
    <x v="20"/>
    <x v="20"/>
    <n v="4300187100"/>
    <x v="49"/>
    <n v="525200"/>
    <x v="0"/>
    <m/>
    <m/>
    <m/>
    <s v="0000296250"/>
    <m/>
    <n v="1"/>
    <n v="86700"/>
    <m/>
    <s v="PROFESSIONAL ANESTHESIA MEDICAL SERVICES"/>
  </r>
  <r>
    <x v="20"/>
    <x v="20"/>
    <n v="4300187100"/>
    <x v="49"/>
    <n v="525200"/>
    <x v="0"/>
    <m/>
    <m/>
    <m/>
    <s v="0000296524"/>
    <m/>
    <n v="1"/>
    <n v="1990372"/>
    <m/>
    <s v="PROFESSIONAL SERVICES FOR NICU"/>
  </r>
  <r>
    <x v="20"/>
    <x v="20"/>
    <n v="4300187100"/>
    <x v="49"/>
    <n v="525200"/>
    <x v="0"/>
    <m/>
    <m/>
    <m/>
    <s v="0000296526"/>
    <m/>
    <n v="1"/>
    <n v="1433059"/>
    <m/>
    <s v="PEDIATRIC SPECIALTY SERVICES"/>
  </r>
  <r>
    <x v="20"/>
    <x v="20"/>
    <n v="4300187100"/>
    <x v="49"/>
    <n v="525200"/>
    <x v="0"/>
    <m/>
    <m/>
    <m/>
    <s v="0000296536"/>
    <m/>
    <n v="1"/>
    <n v="3057388"/>
    <m/>
    <s v="PROFESSIONAL CARDIOLOGY PHYSICIAN SERVICES"/>
  </r>
  <r>
    <x v="20"/>
    <x v="20"/>
    <n v="4300187100"/>
    <x v="49"/>
    <n v="525200"/>
    <x v="0"/>
    <m/>
    <m/>
    <m/>
    <s v="0000296545"/>
    <m/>
    <n v="1"/>
    <n v="978796"/>
    <m/>
    <s v="Otolaryngology/ENT Physician Services"/>
  </r>
  <r>
    <x v="20"/>
    <x v="20"/>
    <n v="4300187100"/>
    <x v="49"/>
    <n v="525200"/>
    <x v="0"/>
    <m/>
    <m/>
    <m/>
    <s v="0000296546"/>
    <m/>
    <n v="1"/>
    <n v="2383437"/>
    <m/>
    <s v="PROFESSIONAL  PEDIATRIC CARE   SERVICES"/>
  </r>
  <r>
    <x v="20"/>
    <x v="20"/>
    <n v="4300187100"/>
    <x v="49"/>
    <n v="525180"/>
    <x v="0"/>
    <m/>
    <m/>
    <m/>
    <s v="0000296557"/>
    <m/>
    <n v="1"/>
    <n v="180000"/>
    <m/>
    <s v="PERFUSION &amp; RELATED SERVICES"/>
  </r>
  <r>
    <x v="20"/>
    <x v="20"/>
    <n v="4300187100"/>
    <x v="49"/>
    <n v="525200"/>
    <x v="0"/>
    <m/>
    <m/>
    <m/>
    <s v="0000296568"/>
    <m/>
    <n v="1"/>
    <n v="2663668"/>
    <m/>
    <s v="PROFESSIONAL OPTHALMOLOGY SERVICES"/>
  </r>
  <r>
    <x v="20"/>
    <x v="20"/>
    <n v="4300187100"/>
    <x v="49"/>
    <n v="525200"/>
    <x v="0"/>
    <m/>
    <m/>
    <m/>
    <s v="0000296582"/>
    <m/>
    <n v="1"/>
    <n v="2675000"/>
    <m/>
    <s v="PROFESSIONAL RADIOLOGY SERVICES"/>
  </r>
  <r>
    <x v="20"/>
    <x v="20"/>
    <n v="4300187100"/>
    <x v="49"/>
    <n v="525200"/>
    <x v="0"/>
    <m/>
    <m/>
    <m/>
    <s v="0000296590"/>
    <m/>
    <n v="1"/>
    <n v="6471788"/>
    <m/>
    <s v="PROFESSIONAL PHYSICIAN CARE FOR GENERAL SURGERY"/>
  </r>
  <r>
    <x v="20"/>
    <x v="20"/>
    <n v="4300187100"/>
    <x v="49"/>
    <n v="525200"/>
    <x v="0"/>
    <m/>
    <m/>
    <m/>
    <s v="0000296856"/>
    <m/>
    <n v="1"/>
    <n v="192920"/>
    <m/>
    <s v="PROFESSIONAL CARDIOLOGY PHYSICIAN SERVICES"/>
  </r>
  <r>
    <x v="20"/>
    <x v="20"/>
    <n v="4300187100"/>
    <x v="49"/>
    <n v="525200"/>
    <x v="0"/>
    <m/>
    <m/>
    <m/>
    <s v="0000296857"/>
    <m/>
    <n v="1"/>
    <n v="1268646"/>
    <m/>
    <s v="PEDIATRIC INTENSIVE CARE PHYSICIAN SERVICES"/>
  </r>
  <r>
    <x v="20"/>
    <x v="20"/>
    <n v="4300187100"/>
    <x v="49"/>
    <n v="524660"/>
    <x v="0"/>
    <m/>
    <m/>
    <m/>
    <s v="0000296859"/>
    <m/>
    <n v="1"/>
    <n v="463050"/>
    <m/>
    <s v="COVID19 Health Care Branch Leader at the DOC (Department Operations Center)"/>
  </r>
  <r>
    <x v="20"/>
    <x v="20"/>
    <n v="4300187100"/>
    <x v="49"/>
    <n v="525200"/>
    <x v="0"/>
    <m/>
    <m/>
    <m/>
    <s v="0000296861"/>
    <m/>
    <n v="1"/>
    <n v="4150593"/>
    <m/>
    <s v="PROFESSIONAL NEUROSURGICAL SERVICES"/>
  </r>
  <r>
    <x v="20"/>
    <x v="20"/>
    <n v="4300187100"/>
    <x v="49"/>
    <n v="525200"/>
    <x v="0"/>
    <m/>
    <m/>
    <m/>
    <s v="0000297153"/>
    <m/>
    <n v="2"/>
    <n v="699933"/>
    <m/>
    <s v="FY20/21  INVOICE RECONCILIATION"/>
  </r>
  <r>
    <x v="20"/>
    <x v="20"/>
    <n v="4300187100"/>
    <x v="49"/>
    <n v="525200"/>
    <x v="0"/>
    <m/>
    <m/>
    <m/>
    <s v="0000297153"/>
    <m/>
    <n v="1"/>
    <n v="988371"/>
    <m/>
    <s v="PROFESSIONAL PLASTIC /  RECONSTRUCTIVE SURGERY SERVICES"/>
  </r>
  <r>
    <x v="20"/>
    <x v="20"/>
    <n v="4300187100"/>
    <x v="49"/>
    <n v="525200"/>
    <x v="0"/>
    <m/>
    <m/>
    <m/>
    <s v="0000297160"/>
    <m/>
    <n v="1"/>
    <n v="326485"/>
    <m/>
    <s v="BEHAVIORAL HEALTH SERVICES (PSYCHOLOGY)"/>
  </r>
  <r>
    <x v="20"/>
    <x v="20"/>
    <n v="4300187100"/>
    <x v="49"/>
    <n v="525200"/>
    <x v="0"/>
    <m/>
    <m/>
    <m/>
    <s v="0000297187"/>
    <m/>
    <n v="1"/>
    <n v="90000"/>
    <m/>
    <s v="PROFESSIONAL NEPHROLOGY SERVICES"/>
  </r>
  <r>
    <x v="20"/>
    <x v="20"/>
    <n v="4300187100"/>
    <x v="49"/>
    <n v="525200"/>
    <x v="0"/>
    <m/>
    <m/>
    <m/>
    <s v="0000297379"/>
    <m/>
    <n v="1"/>
    <n v="2723849"/>
    <m/>
    <s v="CLINICAL AND ANATOMIC PATHOLOGY SERVICES"/>
  </r>
  <r>
    <x v="20"/>
    <x v="20"/>
    <n v="4300187100"/>
    <x v="49"/>
    <n v="525200"/>
    <x v="0"/>
    <m/>
    <m/>
    <m/>
    <s v="0000297411"/>
    <m/>
    <n v="1"/>
    <n v="467334"/>
    <m/>
    <s v="PROFESSIONAL EMERGENCY MEDICAL SERVICES"/>
  </r>
  <r>
    <x v="20"/>
    <x v="20"/>
    <n v="4300187100"/>
    <x v="49"/>
    <n v="525200"/>
    <x v="0"/>
    <m/>
    <m/>
    <m/>
    <s v="0000297522"/>
    <m/>
    <n v="1"/>
    <n v="78650"/>
    <m/>
    <s v="GENETIC COUNSELING SERVICE"/>
  </r>
  <r>
    <x v="20"/>
    <x v="20"/>
    <n v="4300187100"/>
    <x v="49"/>
    <n v="525200"/>
    <x v="0"/>
    <m/>
    <m/>
    <m/>
    <s v="0000298219"/>
    <m/>
    <n v="2"/>
    <n v="85800"/>
    <m/>
    <s v="ADDITIONAL PROFESSIONAL EMERGENCY MEDICAL SERVICESTERM: 2/1/2022 - 6/30/2022NUMBER OF HOURS: 330RATE: $260/HRAMENDMENT NO. 1"/>
  </r>
  <r>
    <x v="20"/>
    <x v="20"/>
    <n v="4300187100"/>
    <x v="49"/>
    <n v="525200"/>
    <x v="0"/>
    <m/>
    <m/>
    <m/>
    <s v="0000298219"/>
    <m/>
    <n v="1"/>
    <n v="3387487"/>
    <m/>
    <s v="PROFESSIONAL EMERGENCY MEDICAL SERVICES"/>
  </r>
  <r>
    <x v="20"/>
    <x v="20"/>
    <n v="4300187100"/>
    <x v="49"/>
    <n v="525200"/>
    <x v="0"/>
    <m/>
    <m/>
    <m/>
    <s v="0000298499"/>
    <m/>
    <n v="1"/>
    <n v="398242"/>
    <m/>
    <s v="PODIATRY PHYSICIAN SERVICES"/>
  </r>
  <r>
    <x v="20"/>
    <x v="20"/>
    <n v="4300187100"/>
    <x v="49"/>
    <n v="525180"/>
    <x v="0"/>
    <m/>
    <m/>
    <m/>
    <s v="0000300307"/>
    <m/>
    <n v="1"/>
    <n v="800000"/>
    <m/>
    <s v="PROFESSIONAL SERVICES5TH AMENDMENT"/>
  </r>
  <r>
    <x v="20"/>
    <x v="20"/>
    <n v="4300187100"/>
    <x v="49"/>
    <n v="525180"/>
    <x v="0"/>
    <m/>
    <m/>
    <s v="COVID19RUHSMC"/>
    <s v="0000300328"/>
    <m/>
    <n v="1"/>
    <n v="200000"/>
    <m/>
    <s v="MONITORING SERVICES: PAROLEE, PATIENT, CONVICT, ETC."/>
  </r>
  <r>
    <x v="20"/>
    <x v="20"/>
    <n v="4300187100"/>
    <x v="49"/>
    <n v="525200"/>
    <x v="0"/>
    <m/>
    <m/>
    <m/>
    <s v="0000300506"/>
    <m/>
    <n v="1"/>
    <n v="473447"/>
    <m/>
    <s v="PROFESSIONAL THORACIC PHYSICIAN SERVICES"/>
  </r>
  <r>
    <x v="20"/>
    <x v="20"/>
    <n v="4300187100"/>
    <x v="49"/>
    <n v="525180"/>
    <x v="0"/>
    <m/>
    <m/>
    <s v="COVID19RUHSMC"/>
    <s v="0000300523"/>
    <m/>
    <n v="1"/>
    <n v="400000"/>
    <m/>
    <s v="COVID HOME MONITORINGFY20/21 SERVICES"/>
  </r>
  <r>
    <x v="20"/>
    <x v="20"/>
    <n v="4300187100"/>
    <x v="49"/>
    <n v="525200"/>
    <x v="0"/>
    <m/>
    <m/>
    <m/>
    <s v="0000304430"/>
    <m/>
    <n v="1"/>
    <n v="123922.8"/>
    <m/>
    <s v="PROFESSIONAL SERVICES FOR NICU"/>
  </r>
  <r>
    <x v="20"/>
    <x v="20"/>
    <n v="4300187100"/>
    <x v="49"/>
    <n v="525200"/>
    <x v="0"/>
    <m/>
    <m/>
    <m/>
    <s v="0000305142"/>
    <m/>
    <n v="1"/>
    <n v="250000"/>
    <m/>
    <s v="Physician Locum Tenens ServicesTerm: 02/23/2022 - 12/31/2022"/>
  </r>
  <r>
    <x v="20"/>
    <x v="20"/>
    <n v="4300187100"/>
    <x v="49"/>
    <n v="525200"/>
    <x v="0"/>
    <m/>
    <m/>
    <m/>
    <s v="0000305581"/>
    <m/>
    <n v="1"/>
    <n v="960731"/>
    <m/>
    <s v="PROFESSIONAL UROLOGY MEDICAL  SERVICESTERM: 01/01/2022 - 06/30/2022"/>
  </r>
  <r>
    <x v="20"/>
    <x v="20"/>
    <n v="4300187100"/>
    <x v="49"/>
    <n v="525200"/>
    <x v="0"/>
    <m/>
    <m/>
    <m/>
    <s v="0000305787"/>
    <m/>
    <n v="1"/>
    <n v="414789"/>
    <m/>
    <s v="NEUROINTERVENTIONAL MEDICAL SERVICES"/>
  </r>
  <r>
    <x v="20"/>
    <x v="20"/>
    <n v="4300187100"/>
    <x v="49"/>
    <n v="525200"/>
    <x v="0"/>
    <m/>
    <m/>
    <m/>
    <s v="0000306833"/>
    <m/>
    <n v="1"/>
    <n v="1154360"/>
    <m/>
    <s v="PROFESSIONAL ONCOLOGY / HEMATOLOGY SERVICESPERIOD OF PERFORMANCE: 1/1/2022 - 6/30/2022"/>
  </r>
  <r>
    <x v="20"/>
    <x v="20"/>
    <n v="4300187100"/>
    <x v="49"/>
    <n v="525440"/>
    <x v="0"/>
    <m/>
    <m/>
    <m/>
    <s v="0000307216"/>
    <m/>
    <n v="1"/>
    <n v="14514.21"/>
    <m/>
    <s v="PHYSICIAN SURVEYS"/>
  </r>
  <r>
    <x v="20"/>
    <x v="20"/>
    <n v="4300187100"/>
    <x v="49"/>
    <n v="525200"/>
    <x v="0"/>
    <m/>
    <m/>
    <m/>
    <s v="0000307272"/>
    <m/>
    <n v="1"/>
    <n v="3366598"/>
    <m/>
    <s v="OBSTETRICS/GYNECOLOGY (OB/GYN) PHYSICIAN SERVICES"/>
  </r>
  <r>
    <x v="20"/>
    <x v="20"/>
    <n v="4300187100"/>
    <x v="49"/>
    <n v="525200"/>
    <x v="0"/>
    <m/>
    <m/>
    <m/>
    <s v="0000308536"/>
    <m/>
    <n v="1"/>
    <n v="1000000"/>
    <m/>
    <s v="PROFESSIONAL MEDICAL SERVICES (INCLUDING PHYSICIANS AND ALL SPECIALTIES)01/01/2022 - 6/30/2022AMENDMENT NO. 4"/>
  </r>
  <r>
    <x v="20"/>
    <x v="20"/>
    <n v="4300187100"/>
    <x v="49"/>
    <n v="525200"/>
    <x v="0"/>
    <m/>
    <m/>
    <m/>
    <s v="0000308847"/>
    <m/>
    <n v="1"/>
    <n v="50446"/>
    <m/>
    <s v="PROFESSION MEDICAL SERVICES FOR &quot;RCRMC&quot;ACCESS CLINIC SERVICES TERM: 05/01/2022 - 06/30/2022"/>
  </r>
  <r>
    <x v="20"/>
    <x v="20"/>
    <n v="4300187100"/>
    <x v="49"/>
    <n v="524660"/>
    <x v="0"/>
    <m/>
    <m/>
    <m/>
    <s v="0000309163"/>
    <m/>
    <n v="1"/>
    <n v="617400"/>
    <m/>
    <s v="CONSULTING SERVICESPeriod of performance 4/1/22 - 3/31/23"/>
  </r>
  <r>
    <x v="20"/>
    <x v="20"/>
    <n v="4300187100"/>
    <x v="49"/>
    <n v="525200"/>
    <x v="0"/>
    <m/>
    <m/>
    <m/>
    <s v="0000309185"/>
    <m/>
    <n v="1"/>
    <n v="122042"/>
    <m/>
    <s v="PROFESSIONAL GENETIC COUNSELING"/>
  </r>
  <r>
    <x v="20"/>
    <x v="20"/>
    <n v="4300187100"/>
    <x v="49"/>
    <n v="525200"/>
    <x v="0"/>
    <m/>
    <m/>
    <m/>
    <s v="0000309187"/>
    <m/>
    <n v="1"/>
    <n v="180856"/>
    <m/>
    <s v="PROFESSIONAL ONCOLOGY SERVICES:PHYSICIAN SERVICES FOR PHYSICAL MEDICINE &amp; REHABILITATION"/>
  </r>
  <r>
    <x v="20"/>
    <x v="20"/>
    <n v="4300187100"/>
    <x v="49"/>
    <n v="525200"/>
    <x v="0"/>
    <m/>
    <m/>
    <m/>
    <s v="0000309190"/>
    <m/>
    <n v="1"/>
    <n v="292658"/>
    <m/>
    <s v="SURIGICAL ONCOLOGY AND BREAST SURGERY SERVICES"/>
  </r>
  <r>
    <x v="20"/>
    <x v="20"/>
    <n v="4300187100"/>
    <x v="49"/>
    <n v="525200"/>
    <x v="0"/>
    <m/>
    <m/>
    <m/>
    <s v="0000309191"/>
    <m/>
    <n v="1"/>
    <n v="189371"/>
    <m/>
    <s v="PROFESSIONAL RHEUMATOLOGY SERVICES"/>
  </r>
  <r>
    <x v="20"/>
    <x v="20"/>
    <n v="4300187100"/>
    <x v="49"/>
    <n v="525200"/>
    <x v="0"/>
    <m/>
    <m/>
    <m/>
    <s v="0000309192"/>
    <m/>
    <n v="1"/>
    <n v="40817"/>
    <m/>
    <s v="PROFESSIONAL PEDIATRIC NEUROSURGERY SERVICES"/>
  </r>
  <r>
    <x v="20"/>
    <x v="20"/>
    <n v="4300187200"/>
    <x v="49"/>
    <n v="525620"/>
    <x v="0"/>
    <m/>
    <m/>
    <m/>
    <s v="0000309218"/>
    <m/>
    <n v="1"/>
    <n v="1221443"/>
    <m/>
    <s v="NURSING, RN REGULAR 12-HOUR SHIFT"/>
  </r>
  <r>
    <x v="20"/>
    <x v="20"/>
    <n v="4300187230"/>
    <x v="49"/>
    <n v="546160"/>
    <x v="3"/>
    <m/>
    <m/>
    <m/>
    <s v="0000308235"/>
    <m/>
    <n v="5"/>
    <n v="870"/>
    <m/>
    <s v="ANALYST SERVICES - MFD/COPIER  Analyst Services"/>
  </r>
  <r>
    <x v="20"/>
    <x v="20"/>
    <n v="4300187230"/>
    <x v="49"/>
    <n v="546160"/>
    <x v="3"/>
    <m/>
    <m/>
    <m/>
    <s v="0000308235"/>
    <m/>
    <n v="6"/>
    <n v="500"/>
    <m/>
    <s v="Installation-MFD/Copier  Delivery and Removal (Installation)"/>
  </r>
  <r>
    <x v="20"/>
    <x v="20"/>
    <n v="4300187230"/>
    <x v="49"/>
    <n v="546160"/>
    <x v="3"/>
    <m/>
    <m/>
    <m/>
    <s v="0000308235"/>
    <m/>
    <n v="2"/>
    <n v="870"/>
    <m/>
    <s v="ITEM# 097S04759  Xerox B8055 OEM Office Finisher"/>
  </r>
  <r>
    <x v="20"/>
    <x v="20"/>
    <n v="4300187230"/>
    <x v="49"/>
    <n v="546160"/>
    <x v="3"/>
    <m/>
    <m/>
    <m/>
    <s v="0000308235"/>
    <m/>
    <n v="3"/>
    <n v="271.88"/>
    <m/>
    <s v="ITEM# 497K20600  Xerox Hole Punch 2/3 Hole For Office Finisher"/>
  </r>
  <r>
    <x v="20"/>
    <x v="20"/>
    <n v="4300187230"/>
    <x v="49"/>
    <n v="546160"/>
    <x v="3"/>
    <m/>
    <m/>
    <m/>
    <s v="0000308235"/>
    <m/>
    <n v="4"/>
    <n v="651.41"/>
    <m/>
    <s v="ITEM# 497K22670  XEROX 1 LINE FAX"/>
  </r>
  <r>
    <x v="20"/>
    <x v="20"/>
    <n v="4300187230"/>
    <x v="49"/>
    <n v="546160"/>
    <x v="3"/>
    <m/>
    <m/>
    <m/>
    <s v="0000308235"/>
    <m/>
    <n v="1"/>
    <n v="10101.790000000001"/>
    <m/>
    <s v="QUOTE: QT1400864ITEM# C8155H2  XEROX Xerox AltaLink C8155H2"/>
  </r>
  <r>
    <x v="20"/>
    <x v="20"/>
    <n v="4300187400"/>
    <x v="49"/>
    <n v="523230"/>
    <x v="0"/>
    <m/>
    <m/>
    <m/>
    <s v="0000308160"/>
    <m/>
    <n v="4"/>
    <n v="190.72"/>
    <m/>
    <s v="20-3000ACLS Provider eCard"/>
  </r>
  <r>
    <x v="20"/>
    <x v="20"/>
    <n v="4300187400"/>
    <x v="49"/>
    <n v="523230"/>
    <x v="0"/>
    <m/>
    <m/>
    <m/>
    <s v="0000308160"/>
    <m/>
    <n v="3"/>
    <n v="98.05"/>
    <m/>
    <s v="20-3001BLS Provider eCard"/>
  </r>
  <r>
    <x v="20"/>
    <x v="20"/>
    <n v="4300187400"/>
    <x v="49"/>
    <n v="523230"/>
    <x v="0"/>
    <m/>
    <m/>
    <m/>
    <s v="0000308160"/>
    <m/>
    <n v="1"/>
    <n v="3151.69"/>
    <m/>
    <s v="20-3553ISBN: 978-1-61669-796-9HeartCode BLS"/>
  </r>
  <r>
    <x v="20"/>
    <x v="20"/>
    <n v="4300187400"/>
    <x v="49"/>
    <n v="523230"/>
    <x v="0"/>
    <m/>
    <m/>
    <m/>
    <s v="0000308160"/>
    <m/>
    <n v="2"/>
    <n v="7321.61"/>
    <m/>
    <s v="20-3554ISBN: 978-1-61669-787-7HeartCode ACLS"/>
  </r>
  <r>
    <x v="20"/>
    <x v="20"/>
    <n v="4300187520"/>
    <x v="49"/>
    <n v="523100"/>
    <x v="0"/>
    <m/>
    <m/>
    <m/>
    <s v="0000308200"/>
    <m/>
    <n v="1"/>
    <n v="19012.759999999998"/>
    <m/>
    <s v="COST &amp; QUALITY ACADEMY (CQA)"/>
  </r>
  <r>
    <x v="20"/>
    <x v="20"/>
    <n v="4300188600"/>
    <x v="49"/>
    <n v="532680"/>
    <x v="1"/>
    <m/>
    <m/>
    <m/>
    <s v="0000298040"/>
    <m/>
    <n v="1"/>
    <n v="382888"/>
    <m/>
    <s v="Capital Lease Payment"/>
  </r>
  <r>
    <x v="20"/>
    <x v="20"/>
    <n v="4300188600"/>
    <x v="49"/>
    <n v="532680"/>
    <x v="1"/>
    <m/>
    <m/>
    <m/>
    <s v="0000298077"/>
    <m/>
    <n v="1"/>
    <n v="5829564"/>
    <m/>
    <s v="Capital Lease Payment FY20/21Principal Balance"/>
  </r>
  <r>
    <x v="21"/>
    <x v="0"/>
    <n v="4300200000"/>
    <x v="50"/>
    <n v="521380"/>
    <x v="0"/>
    <m/>
    <m/>
    <m/>
    <s v="0000014820"/>
    <m/>
    <n v="1"/>
    <n v="50000"/>
    <m/>
    <s v="MANAGED PRINT SERVICES"/>
  </r>
  <r>
    <x v="22"/>
    <x v="0"/>
    <n v="4300300000"/>
    <x v="51"/>
    <n v="525200"/>
    <x v="0"/>
    <m/>
    <m/>
    <m/>
    <s v="0000006053"/>
    <m/>
    <n v="1"/>
    <n v="798912"/>
    <m/>
    <s v="PHYSICIAN SERVICES FOR CORRECTIONAL HEALTH3RD AMENDMENT"/>
  </r>
  <r>
    <x v="22"/>
    <x v="0"/>
    <n v="4300300000"/>
    <x v="51"/>
    <n v="523220"/>
    <x v="0"/>
    <m/>
    <m/>
    <m/>
    <s v="0000006084"/>
    <m/>
    <n v="1"/>
    <n v="36250"/>
    <m/>
    <s v="EPCS MODULEIntegrated Hardware-Software I.T. Solution (Mini/Mainframe Computer)"/>
  </r>
  <r>
    <x v="22"/>
    <x v="0"/>
    <n v="4300300000"/>
    <x v="51"/>
    <n v="521380"/>
    <x v="0"/>
    <m/>
    <m/>
    <m/>
    <s v="0000006103"/>
    <m/>
    <n v="1"/>
    <n v="11438.88"/>
    <m/>
    <s v="MANAGED PRINT SERVICES"/>
  </r>
  <r>
    <x v="22"/>
    <x v="0"/>
    <n v="4300300000"/>
    <x v="51"/>
    <n v="521380"/>
    <x v="0"/>
    <m/>
    <m/>
    <m/>
    <s v="0000006199"/>
    <m/>
    <n v="1"/>
    <n v="50000"/>
    <m/>
    <s v="MANAGED PRINT SERVICES"/>
  </r>
  <r>
    <x v="22"/>
    <x v="0"/>
    <n v="4300300000"/>
    <x v="51"/>
    <n v="526900"/>
    <x v="0"/>
    <m/>
    <m/>
    <m/>
    <s v="0000006409"/>
    <m/>
    <n v="1"/>
    <n v="6525"/>
    <m/>
    <s v="Airsense 10 PAP"/>
  </r>
  <r>
    <x v="22"/>
    <x v="0"/>
    <n v="4300300000"/>
    <x v="51"/>
    <n v="526900"/>
    <x v="0"/>
    <m/>
    <m/>
    <m/>
    <s v="0000006409"/>
    <m/>
    <n v="2"/>
    <n v="1957.5"/>
    <m/>
    <s v="RPS11-Battery Pack"/>
  </r>
  <r>
    <x v="22"/>
    <x v="0"/>
    <n v="4300300000"/>
    <x v="51"/>
    <n v="525200"/>
    <x v="0"/>
    <m/>
    <m/>
    <m/>
    <s v="0000006443"/>
    <m/>
    <n v="1"/>
    <n v="1077037"/>
    <m/>
    <s v="PHYSICIAN SERVICES FOR &quot;CHS&quot;"/>
  </r>
  <r>
    <x v="22"/>
    <x v="0"/>
    <n v="4300300000"/>
    <x v="51"/>
    <n v="523220"/>
    <x v="0"/>
    <m/>
    <m/>
    <m/>
    <s v="0000006445"/>
    <m/>
    <n v="2"/>
    <n v="2687.36"/>
    <m/>
    <s v="2022 HEALTH SERVICES ACCREDITATION FEEBLYTHE JAILINVOICE # 0047147 DATED: 5/10/2022"/>
  </r>
  <r>
    <x v="22"/>
    <x v="0"/>
    <n v="4300300000"/>
    <x v="51"/>
    <n v="523220"/>
    <x v="0"/>
    <m/>
    <m/>
    <m/>
    <s v="0000006445"/>
    <m/>
    <n v="1"/>
    <n v="5097.5600000000004"/>
    <m/>
    <s v="2022 HEALTH SERVICES ACCREDITATION FEECOIS M. BYRD DETENTION CENTERINVOICE # 0047146 DATED: 5/10/2022"/>
  </r>
  <r>
    <x v="22"/>
    <x v="0"/>
    <n v="4300300000"/>
    <x v="51"/>
    <n v="523220"/>
    <x v="0"/>
    <m/>
    <m/>
    <m/>
    <s v="0000006445"/>
    <m/>
    <n v="3"/>
    <n v="3215.75"/>
    <m/>
    <s v="2022 HEALTH SERVICES ACCREDITATION FEEINDIO JAILINVOICE # 0047148 DATED: 5/10/2022"/>
  </r>
  <r>
    <x v="22"/>
    <x v="0"/>
    <n v="4300300000"/>
    <x v="51"/>
    <n v="523220"/>
    <x v="0"/>
    <m/>
    <m/>
    <m/>
    <s v="0000006445"/>
    <m/>
    <n v="4"/>
    <n v="5791.78"/>
    <m/>
    <s v="2022 HEALTH SERVICES ACCREDITATION FEELARRY D. SMITH CORRECTIONAL FACILITYINVOICE # 0047149 DATED: 5/10/2022"/>
  </r>
  <r>
    <x v="22"/>
    <x v="0"/>
    <n v="4300300000"/>
    <x v="51"/>
    <n v="523220"/>
    <x v="0"/>
    <m/>
    <m/>
    <m/>
    <s v="0000006445"/>
    <m/>
    <n v="5"/>
    <n v="3991.34"/>
    <m/>
    <s v="2022 HEALTH SERVICES ACCREDITATION FEEROBERT PRESLEY DETENTION CENTERINVOICE # 0047150 DATED: 5/10/2022"/>
  </r>
  <r>
    <x v="22"/>
    <x v="0"/>
    <n v="4300310508"/>
    <x v="51"/>
    <n v="526530"/>
    <x v="0"/>
    <m/>
    <m/>
    <m/>
    <s v="0000006011"/>
    <m/>
    <n v="5"/>
    <n v="2272.08"/>
    <m/>
    <s v="LEASE FOR PYXIS MACHNES AND RELATED EQUIPMENT"/>
  </r>
  <r>
    <x v="22"/>
    <x v="0"/>
    <n v="4300310508"/>
    <x v="51"/>
    <n v="526530"/>
    <x v="0"/>
    <m/>
    <m/>
    <m/>
    <s v="0000006011"/>
    <m/>
    <n v="10"/>
    <n v="2272.08"/>
    <m/>
    <s v="LEASE FOR PYXIS MACHNES AND RELATED EQUIPMENT"/>
  </r>
  <r>
    <x v="22"/>
    <x v="0"/>
    <n v="4300310508"/>
    <x v="51"/>
    <n v="526530"/>
    <x v="0"/>
    <m/>
    <m/>
    <m/>
    <s v="0000006011"/>
    <m/>
    <n v="15"/>
    <n v="2272.08"/>
    <m/>
    <s v="LEASE FOR PYXIS MACHNES AND RELATED EQUIPMENT"/>
  </r>
  <r>
    <x v="22"/>
    <x v="0"/>
    <n v="4300310508"/>
    <x v="51"/>
    <n v="521380"/>
    <x v="0"/>
    <m/>
    <m/>
    <m/>
    <s v="0000006069"/>
    <m/>
    <n v="1"/>
    <n v="5622.55"/>
    <m/>
    <s v="MANAGED PRINT SERVICES"/>
  </r>
  <r>
    <x v="22"/>
    <x v="0"/>
    <n v="4300310873"/>
    <x v="51"/>
    <n v="526530"/>
    <x v="0"/>
    <m/>
    <m/>
    <m/>
    <s v="0000006011"/>
    <m/>
    <n v="2"/>
    <n v="322.87"/>
    <m/>
    <s v="LEASE FOR PYXIS MACHNES AND RELATED EQUIPMENT"/>
  </r>
  <r>
    <x v="22"/>
    <x v="0"/>
    <n v="4300310873"/>
    <x v="51"/>
    <n v="526530"/>
    <x v="0"/>
    <m/>
    <m/>
    <m/>
    <s v="0000006011"/>
    <m/>
    <n v="6"/>
    <n v="322.87"/>
    <m/>
    <s v="LEASE FOR PYXIS MACHNES AND RELATED EQUIPMENT"/>
  </r>
  <r>
    <x v="22"/>
    <x v="0"/>
    <n v="4300310873"/>
    <x v="51"/>
    <n v="526530"/>
    <x v="0"/>
    <m/>
    <m/>
    <m/>
    <s v="0000006011"/>
    <m/>
    <n v="11"/>
    <n v="322.87"/>
    <m/>
    <s v="LEASE FOR PYXIS MACHNES AND RELATED EQUIPMENT"/>
  </r>
  <r>
    <x v="22"/>
    <x v="0"/>
    <n v="4300312864"/>
    <x v="51"/>
    <n v="526530"/>
    <x v="0"/>
    <m/>
    <m/>
    <m/>
    <s v="0000006011"/>
    <m/>
    <n v="1"/>
    <n v="3329.17"/>
    <m/>
    <s v="LEASE FOR PYXIS MACHNES AND RELATED EQUIPMENT"/>
  </r>
  <r>
    <x v="22"/>
    <x v="0"/>
    <n v="4300312864"/>
    <x v="51"/>
    <n v="526530"/>
    <x v="0"/>
    <m/>
    <m/>
    <m/>
    <s v="0000006011"/>
    <m/>
    <n v="7"/>
    <n v="3329.17"/>
    <m/>
    <s v="LEASE FOR PYXIS MACHNES AND RELATED EQUIPMENT"/>
  </r>
  <r>
    <x v="22"/>
    <x v="0"/>
    <n v="4300312864"/>
    <x v="51"/>
    <n v="526530"/>
    <x v="0"/>
    <m/>
    <m/>
    <m/>
    <s v="0000006011"/>
    <m/>
    <n v="13"/>
    <n v="3329.17"/>
    <m/>
    <s v="LEASE FOR PYXIS MACHNES AND RELATED EQUIPMENT"/>
  </r>
  <r>
    <x v="22"/>
    <x v="0"/>
    <n v="4300314125"/>
    <x v="51"/>
    <n v="525440"/>
    <x v="0"/>
    <m/>
    <m/>
    <m/>
    <s v="0000006124"/>
    <m/>
    <n v="1"/>
    <n v="15500"/>
    <m/>
    <s v="RELOCATION OF A"/>
  </r>
  <r>
    <x v="22"/>
    <x v="0"/>
    <n v="4300314583"/>
    <x v="51"/>
    <n v="526530"/>
    <x v="0"/>
    <m/>
    <m/>
    <m/>
    <s v="0000006011"/>
    <m/>
    <n v="3"/>
    <n v="2272.08"/>
    <m/>
    <s v="LEASE FOR PYXIS MACHNES AND RELATED EQUIPMENT"/>
  </r>
  <r>
    <x v="22"/>
    <x v="0"/>
    <n v="4300314583"/>
    <x v="51"/>
    <n v="526530"/>
    <x v="0"/>
    <m/>
    <m/>
    <m/>
    <s v="0000006011"/>
    <m/>
    <n v="8"/>
    <n v="2272.08"/>
    <m/>
    <s v="LEASE FOR PYXIS MACHNES AND RELATED EQUIPMENT"/>
  </r>
  <r>
    <x v="22"/>
    <x v="0"/>
    <n v="4300314583"/>
    <x v="51"/>
    <n v="526530"/>
    <x v="0"/>
    <m/>
    <m/>
    <m/>
    <s v="0000006011"/>
    <m/>
    <n v="14"/>
    <n v="2272.08"/>
    <m/>
    <s v="LEASE FOR PYXIS MACHNES AND RELATED EQUIPMENT"/>
  </r>
  <r>
    <x v="22"/>
    <x v="0"/>
    <n v="4300314583"/>
    <x v="51"/>
    <n v="521380"/>
    <x v="0"/>
    <m/>
    <m/>
    <m/>
    <s v="0000006102"/>
    <m/>
    <n v="1"/>
    <n v="5622.55"/>
    <m/>
    <s v="MANAGED PRINT SERVICES"/>
  </r>
  <r>
    <x v="22"/>
    <x v="0"/>
    <n v="4300316370"/>
    <x v="51"/>
    <n v="526530"/>
    <x v="0"/>
    <m/>
    <m/>
    <m/>
    <s v="0000006011"/>
    <m/>
    <n v="4"/>
    <n v="2293.17"/>
    <m/>
    <s v="LEASE FOR PYXIS MACHNES AND RELATED EQUIPMENT"/>
  </r>
  <r>
    <x v="22"/>
    <x v="0"/>
    <n v="4300316370"/>
    <x v="51"/>
    <n v="526530"/>
    <x v="0"/>
    <m/>
    <m/>
    <m/>
    <s v="0000006011"/>
    <m/>
    <n v="9"/>
    <n v="2293.17"/>
    <m/>
    <s v="LEASE FOR PYXIS MACHNES AND RELATED EQUIPMENT"/>
  </r>
  <r>
    <x v="22"/>
    <x v="0"/>
    <n v="4300316370"/>
    <x v="51"/>
    <n v="526530"/>
    <x v="0"/>
    <m/>
    <m/>
    <m/>
    <s v="0000006011"/>
    <m/>
    <n v="12"/>
    <n v="2293.17"/>
    <m/>
    <s v="LEASE FOR PYXIS MACHNES AND RELATED EQUIPMENT"/>
  </r>
  <r>
    <x v="23"/>
    <x v="21"/>
    <n v="4300600000"/>
    <x v="52"/>
    <n v="525440"/>
    <x v="0"/>
    <m/>
    <m/>
    <m/>
    <s v="0000010010"/>
    <m/>
    <n v="1"/>
    <n v="20000"/>
    <m/>
    <s v="EYEPACS, EYE CONSULTATION FOR RETINOPATHY CASES"/>
  </r>
  <r>
    <x v="23"/>
    <x v="21"/>
    <n v="4300600000"/>
    <x v="52"/>
    <n v="525440"/>
    <x v="0"/>
    <m/>
    <m/>
    <m/>
    <s v="0000010010"/>
    <m/>
    <n v="2"/>
    <n v="75000"/>
    <m/>
    <s v="EYEPACS, EYE CONSULTATION FOR RETINOPATHY CASES"/>
  </r>
  <r>
    <x v="23"/>
    <x v="21"/>
    <n v="4300600000"/>
    <x v="52"/>
    <n v="525440"/>
    <x v="0"/>
    <m/>
    <m/>
    <m/>
    <s v="0000010321"/>
    <m/>
    <n v="1"/>
    <n v="10642.22"/>
    <m/>
    <s v="CONSULTING SERVICES"/>
  </r>
  <r>
    <x v="23"/>
    <x v="21"/>
    <n v="4300600000"/>
    <x v="52"/>
    <n v="525440"/>
    <x v="0"/>
    <m/>
    <m/>
    <m/>
    <s v="0000010321"/>
    <m/>
    <n v="1"/>
    <n v="23994.78"/>
    <m/>
    <s v="CONSULTING SERVICES"/>
  </r>
  <r>
    <x v="23"/>
    <x v="21"/>
    <n v="4300601716"/>
    <x v="52"/>
    <n v="525340"/>
    <x v="0"/>
    <m/>
    <m/>
    <m/>
    <s v="0000010150"/>
    <m/>
    <n v="2"/>
    <n v="123966"/>
    <m/>
    <s v="FY20/21 Physician Srv"/>
  </r>
  <r>
    <x v="23"/>
    <x v="21"/>
    <n v="4300601720"/>
    <x v="52"/>
    <n v="523820"/>
    <x v="0"/>
    <m/>
    <m/>
    <m/>
    <s v="0000010436"/>
    <m/>
    <n v="1"/>
    <n v="14640"/>
    <m/>
    <s v="340B SOFTWARE SERVICES- CORONA PHARMACY"/>
  </r>
  <r>
    <x v="23"/>
    <x v="21"/>
    <n v="4300604128"/>
    <x v="52"/>
    <n v="522860"/>
    <x v="0"/>
    <s v="94750"/>
    <m/>
    <m/>
    <s v="0000010222"/>
    <m/>
    <n v="11"/>
    <n v="744"/>
    <m/>
    <s v="ADEC AIR &amp; WATER QUICK DISCONNECT VAVLES"/>
  </r>
  <r>
    <x v="23"/>
    <x v="21"/>
    <n v="4300604128"/>
    <x v="52"/>
    <n v="522860"/>
    <x v="0"/>
    <s v="94750"/>
    <m/>
    <m/>
    <s v="0000010222"/>
    <m/>
    <n v="21"/>
    <n v="209"/>
    <m/>
    <s v="ADEC ROTO-QUICK MAINTENANCE COUPLER"/>
  </r>
  <r>
    <x v="23"/>
    <x v="21"/>
    <n v="4300604128"/>
    <x v="52"/>
    <n v="522860"/>
    <x v="0"/>
    <s v="94750"/>
    <m/>
    <m/>
    <s v="0000010222"/>
    <m/>
    <n v="23"/>
    <n v="99"/>
    <m/>
    <s v="GLECO PLASTER TRAP"/>
  </r>
  <r>
    <x v="23"/>
    <x v="21"/>
    <n v="4300604128"/>
    <x v="52"/>
    <n v="523680"/>
    <x v="0"/>
    <s v="94750"/>
    <m/>
    <m/>
    <s v="0000010222"/>
    <m/>
    <n v="8"/>
    <n v="2523"/>
    <m/>
    <s v="ADEC 422 ASSISTANT STOOL"/>
  </r>
  <r>
    <x v="23"/>
    <x v="21"/>
    <n v="4300604128"/>
    <x v="52"/>
    <n v="523680"/>
    <x v="0"/>
    <s v="94750"/>
    <m/>
    <m/>
    <s v="0000010222"/>
    <m/>
    <n v="9"/>
    <n v="7592"/>
    <m/>
    <s v="ADEC 5744 OREGON MOBILE ASSISTANT CART"/>
  </r>
  <r>
    <x v="23"/>
    <x v="21"/>
    <n v="4300604128"/>
    <x v="52"/>
    <n v="526900"/>
    <x v="0"/>
    <s v="94750"/>
    <m/>
    <m/>
    <s v="0000010222"/>
    <m/>
    <n v="5"/>
    <n v="4263"/>
    <m/>
    <s v="ADEC 351 ASSISTANT UNIT"/>
  </r>
  <r>
    <x v="23"/>
    <x v="21"/>
    <n v="4300604128"/>
    <x v="52"/>
    <n v="526900"/>
    <x v="0"/>
    <s v="94750"/>
    <m/>
    <m/>
    <s v="0000010222"/>
    <m/>
    <n v="25"/>
    <n v="5088"/>
    <m/>
    <s v="ADEC ALEGRA 300 HIGH SPEED HANDPIECE PACKAGE"/>
  </r>
  <r>
    <x v="23"/>
    <x v="21"/>
    <n v="4300604128"/>
    <x v="52"/>
    <n v="526900"/>
    <x v="0"/>
    <s v="94750"/>
    <m/>
    <m/>
    <s v="0000010222"/>
    <m/>
    <n v="20"/>
    <n v="1807"/>
    <m/>
    <s v="ADEC ASSISTINA TWIN HP MAINTENANCE UNIT"/>
  </r>
  <r>
    <x v="23"/>
    <x v="21"/>
    <n v="4300604128"/>
    <x v="52"/>
    <n v="526900"/>
    <x v="0"/>
    <s v="94750"/>
    <m/>
    <m/>
    <s v="0000010222"/>
    <m/>
    <n v="2"/>
    <n v="1704"/>
    <m/>
    <s v="ADEC DUAL ICV VACUUM CLEANING SYTEM"/>
  </r>
  <r>
    <x v="23"/>
    <x v="21"/>
    <n v="4300604128"/>
    <x v="52"/>
    <n v="526900"/>
    <x v="0"/>
    <s v="94750"/>
    <m/>
    <m/>
    <s v="0000010222"/>
    <m/>
    <n v="26"/>
    <n v="3992"/>
    <m/>
    <s v="ADEC SYNEA 300 LOW SPEED HANDPIECE PACKAGE"/>
  </r>
  <r>
    <x v="23"/>
    <x v="21"/>
    <n v="4300604128"/>
    <x v="52"/>
    <n v="526900"/>
    <x v="0"/>
    <s v="94750"/>
    <m/>
    <m/>
    <s v="0000010222"/>
    <m/>
    <n v="16"/>
    <n v="1950"/>
    <m/>
    <s v="ADEC-DEAN WATER FILTER BYPASS UNIT"/>
  </r>
  <r>
    <x v="23"/>
    <x v="21"/>
    <n v="4300604128"/>
    <x v="52"/>
    <n v="526900"/>
    <x v="0"/>
    <s v="94750"/>
    <m/>
    <m/>
    <s v="0000010222"/>
    <m/>
    <n v="24"/>
    <n v="144"/>
    <m/>
    <s v="EMERGENCY EYEWASH STATION"/>
  </r>
  <r>
    <x v="23"/>
    <x v="21"/>
    <n v="4300604128"/>
    <x v="52"/>
    <n v="526900"/>
    <x v="0"/>
    <s v="94750"/>
    <m/>
    <m/>
    <s v="0000010222"/>
    <m/>
    <n v="27"/>
    <n v="6996"/>
    <m/>
    <s v="JADE AIR PURIFIER UNITS"/>
  </r>
  <r>
    <x v="23"/>
    <x v="21"/>
    <n v="4300604128"/>
    <x v="52"/>
    <n v="526900"/>
    <x v="0"/>
    <s v="94750"/>
    <m/>
    <m/>
    <s v="0000010222"/>
    <m/>
    <n v="19"/>
    <n v="2480"/>
    <m/>
    <s v="RECESSED ULTRA-SONIC CLEANER 3.43 GALLONS"/>
  </r>
  <r>
    <x v="23"/>
    <x v="21"/>
    <n v="4300604128"/>
    <x v="52"/>
    <n v="526900"/>
    <x v="0"/>
    <s v="94750"/>
    <m/>
    <m/>
    <s v="0000010222"/>
    <m/>
    <n v="17"/>
    <n v="731"/>
    <m/>
    <s v="SOLMETX HG5 AMALGAM SEPARATOR PROMO"/>
  </r>
  <r>
    <x v="23"/>
    <x v="21"/>
    <n v="4300604128"/>
    <x v="52"/>
    <n v="526900"/>
    <x v="0"/>
    <s v="94750"/>
    <m/>
    <m/>
    <s v="0000010222"/>
    <m/>
    <n v="22"/>
    <n v="1528"/>
    <m/>
    <s v="TABLE TOP AMALGAMATOR UNIT"/>
  </r>
  <r>
    <x v="23"/>
    <x v="21"/>
    <n v="4300604128"/>
    <x v="52"/>
    <n v="546160"/>
    <x v="3"/>
    <s v="94750"/>
    <m/>
    <m/>
    <s v="0000010222"/>
    <m/>
    <n v="4"/>
    <n v="17625"/>
    <m/>
    <s v="ADEC 332 RADIUS DELIVERY UNIT"/>
  </r>
  <r>
    <x v="23"/>
    <x v="21"/>
    <n v="4300604128"/>
    <x v="52"/>
    <n v="546160"/>
    <x v="3"/>
    <s v="94750"/>
    <m/>
    <m/>
    <s v="0000010222"/>
    <m/>
    <n v="3"/>
    <n v="24612"/>
    <m/>
    <s v="ADEC 411 DENTAL CHAIR"/>
  </r>
  <r>
    <x v="23"/>
    <x v="21"/>
    <n v="4300604128"/>
    <x v="52"/>
    <n v="546160"/>
    <x v="3"/>
    <s v="94750"/>
    <m/>
    <m/>
    <s v="0000010222"/>
    <m/>
    <n v="1"/>
    <n v="24490"/>
    <m/>
    <s v="ADEC 5543 CENTER ISLAND CABINET PROMO"/>
  </r>
  <r>
    <x v="23"/>
    <x v="21"/>
    <n v="4300604128"/>
    <x v="52"/>
    <n v="546160"/>
    <x v="3"/>
    <s v="94750"/>
    <m/>
    <m/>
    <s v="0000010222"/>
    <m/>
    <n v="6"/>
    <n v="12956"/>
    <m/>
    <s v="ADEC 574L LED DENTAL LIGHT CABINET"/>
  </r>
  <r>
    <x v="23"/>
    <x v="21"/>
    <n v="4300604128"/>
    <x v="52"/>
    <n v="546160"/>
    <x v="3"/>
    <s v="94750"/>
    <m/>
    <m/>
    <s v="0000010222"/>
    <m/>
    <n v="15"/>
    <n v="14992"/>
    <m/>
    <s v="ADEC COMPRESSOR &amp; VACUUM PROMO PRICING"/>
  </r>
  <r>
    <x v="23"/>
    <x v="21"/>
    <n v="4300604128"/>
    <x v="52"/>
    <n v="546160"/>
    <x v="3"/>
    <s v="94750"/>
    <m/>
    <m/>
    <s v="0000010222"/>
    <m/>
    <n v="12"/>
    <n v="7804"/>
    <m/>
    <s v="BELMONT 4TH QUARTER 2020 PROMO PRICING"/>
  </r>
  <r>
    <x v="23"/>
    <x v="21"/>
    <n v="4300604128"/>
    <x v="52"/>
    <n v="546160"/>
    <x v="3"/>
    <s v="94750"/>
    <m/>
    <m/>
    <s v="0000010222"/>
    <m/>
    <n v="18"/>
    <n v="5693"/>
    <m/>
    <s v="MIDMARK M-11 STERILIZER FULLY AUTOMATIC"/>
  </r>
  <r>
    <x v="23"/>
    <x v="21"/>
    <n v="4300604128"/>
    <x v="52"/>
    <n v="546160"/>
    <x v="3"/>
    <s v="94750"/>
    <m/>
    <m/>
    <s v="0000010222"/>
    <m/>
    <n v="14"/>
    <n v="6500"/>
    <m/>
    <s v="SCHICK 33 STARTER KIT SIZE 1 DIGITAL SENSOR"/>
  </r>
  <r>
    <x v="23"/>
    <x v="21"/>
    <n v="4300604128"/>
    <x v="52"/>
    <n v="546160"/>
    <x v="3"/>
    <s v="94750"/>
    <m/>
    <m/>
    <s v="0000010222"/>
    <m/>
    <n v="13"/>
    <n v="14000"/>
    <m/>
    <s v="SCHICK 33 STARTER KIT SIZE 2 DIGITAL SENSOR"/>
  </r>
  <r>
    <x v="23"/>
    <x v="21"/>
    <n v="4300604129"/>
    <x v="52"/>
    <n v="522860"/>
    <x v="0"/>
    <m/>
    <s v="4129-"/>
    <m/>
    <s v="0000011217"/>
    <m/>
    <n v="10"/>
    <n v="252.94"/>
    <m/>
    <s v="Callison-Adson Tissue Tying Forceps, 1 x 2 Teeth, 5&quot;MDG0129379"/>
  </r>
  <r>
    <x v="23"/>
    <x v="21"/>
    <n v="4300604129"/>
    <x v="52"/>
    <n v="522860"/>
    <x v="0"/>
    <m/>
    <s v="4129-"/>
    <m/>
    <s v="0000011217"/>
    <m/>
    <n v="29"/>
    <n v="4856.5600000000004"/>
    <m/>
    <s v="DRESSING,PAD,TELFA,NON-ADHRNT,3X4,STRL"/>
  </r>
  <r>
    <x v="23"/>
    <x v="21"/>
    <n v="4300604129"/>
    <x v="52"/>
    <n v="522860"/>
    <x v="0"/>
    <m/>
    <s v="4129-"/>
    <m/>
    <s v="0000011217"/>
    <m/>
    <n v="15"/>
    <n v="254.3"/>
    <m/>
    <s v="Vacutainer Safety-Lok Blood Collection Set with Luer Adapter, 21G x 0.75&quot; Needle, and 7&quot; TubingB-D367287"/>
  </r>
  <r>
    <x v="23"/>
    <x v="21"/>
    <n v="4300604129"/>
    <x v="52"/>
    <n v="522860"/>
    <x v="0"/>
    <m/>
    <s v="4129-"/>
    <m/>
    <s v="0000011217"/>
    <m/>
    <n v="28"/>
    <n v="1.31"/>
    <m/>
    <m/>
  </r>
  <r>
    <x v="23"/>
    <x v="21"/>
    <n v="4300604135"/>
    <x v="52"/>
    <n v="522860"/>
    <x v="0"/>
    <m/>
    <m/>
    <m/>
    <s v="0000010424"/>
    <m/>
    <n v="32"/>
    <n v="79.59"/>
    <m/>
    <s v="ALA40860H  - Gloves, Surgical: Biogel PI Sterile Powder-Free Synthetic Surgical Gloves, Size 6.0"/>
  </r>
  <r>
    <x v="23"/>
    <x v="21"/>
    <n v="4300604135"/>
    <x v="52"/>
    <n v="522860"/>
    <x v="0"/>
    <m/>
    <m/>
    <m/>
    <s v="0000010424"/>
    <m/>
    <n v="33"/>
    <n v="80.44"/>
    <m/>
    <s v="ALA40865H - Gloves, Surgical: Biogel PI Sterile Powder-Free Synthetic Surgical Gloves, Size 6.5"/>
  </r>
  <r>
    <x v="23"/>
    <x v="21"/>
    <n v="4300604135"/>
    <x v="52"/>
    <n v="522860"/>
    <x v="0"/>
    <m/>
    <m/>
    <m/>
    <s v="0000010424"/>
    <m/>
    <n v="37"/>
    <n v="78.75"/>
    <m/>
    <s v="ALA40870H  - Gloves, Surgical: Biogel PI Sterile Powder-Free Synthetic Surgical Gloves, Size 7.0"/>
  </r>
  <r>
    <x v="23"/>
    <x v="21"/>
    <n v="4300604135"/>
    <x v="52"/>
    <n v="522860"/>
    <x v="0"/>
    <m/>
    <m/>
    <m/>
    <s v="0000010424"/>
    <m/>
    <n v="38"/>
    <n v="81.010000000000005"/>
    <m/>
    <s v="ALA40880H - Gloves, Surgical: Biogel PI Sterile Powder-Free Synthetic Surgical Gloves, Size 8.0"/>
  </r>
  <r>
    <x v="23"/>
    <x v="21"/>
    <n v="4300604135"/>
    <x v="52"/>
    <n v="522860"/>
    <x v="0"/>
    <m/>
    <m/>
    <m/>
    <s v="0000010424"/>
    <m/>
    <n v="41"/>
    <n v="418.14"/>
    <m/>
    <s v="BAR9002196H - Ultrasound Kits: Site-Rite Vision Ultrasound Probe Cover Kit with Needle Guide, 21G, 96&quot;"/>
  </r>
  <r>
    <x v="23"/>
    <x v="21"/>
    <n v="4300604135"/>
    <x v="52"/>
    <n v="522860"/>
    <x v="0"/>
    <m/>
    <m/>
    <m/>
    <s v="0000010424"/>
    <m/>
    <n v="79"/>
    <n v="120.8"/>
    <m/>
    <s v="B-D302995Z - Syringes: Disposable Luer-Lock-Tip Sterile Syringe, 10 mL"/>
  </r>
  <r>
    <x v="23"/>
    <x v="21"/>
    <n v="4300604135"/>
    <x v="52"/>
    <n v="522860"/>
    <x v="0"/>
    <m/>
    <m/>
    <m/>
    <s v="0000010424"/>
    <m/>
    <n v="55"/>
    <n v="59.55"/>
    <m/>
    <s v="B-D305195Z - Needles: Hypodermic Needle with Bevel and Regular Wall, 18 G x 1&quot;"/>
  </r>
  <r>
    <x v="23"/>
    <x v="21"/>
    <n v="4300604135"/>
    <x v="52"/>
    <n v="522860"/>
    <x v="0"/>
    <m/>
    <m/>
    <m/>
    <s v="0000010424"/>
    <m/>
    <n v="81"/>
    <n v="105.1"/>
    <m/>
    <s v="B-D309646Z - Syringes: Luer Lock Sterile Syringe, 5 mL, Single-Use"/>
  </r>
  <r>
    <x v="23"/>
    <x v="21"/>
    <n v="4300604135"/>
    <x v="52"/>
    <n v="522860"/>
    <x v="0"/>
    <m/>
    <m/>
    <m/>
    <s v="0000010424"/>
    <m/>
    <n v="80"/>
    <n v="106.97"/>
    <m/>
    <s v="B-D309657Z - Syringes: Luer-Lok Tip Syringe, 3 mL, Scale Mark"/>
  </r>
  <r>
    <x v="23"/>
    <x v="21"/>
    <n v="4300604135"/>
    <x v="52"/>
    <n v="522860"/>
    <x v="0"/>
    <m/>
    <m/>
    <m/>
    <s v="0000010424"/>
    <m/>
    <n v="11"/>
    <n v="9.61"/>
    <m/>
    <s v="BDF0340Z  - Bandages: Coverlet Fabric Adhesive Bandage, Woven, Strip, 2&quot; x 3&quot;"/>
  </r>
  <r>
    <x v="23"/>
    <x v="21"/>
    <n v="4300604135"/>
    <x v="52"/>
    <n v="522860"/>
    <x v="0"/>
    <m/>
    <m/>
    <m/>
    <s v="0000010424"/>
    <m/>
    <n v="11"/>
    <n v="182.66"/>
    <m/>
    <s v="BDF0340Z  - Bandages: Coverlet Fabric Adhesive Bandage, Woven, Strip, 2&quot; x 3&quot;"/>
  </r>
  <r>
    <x v="23"/>
    <x v="21"/>
    <n v="4300604135"/>
    <x v="52"/>
    <n v="522860"/>
    <x v="0"/>
    <m/>
    <m/>
    <m/>
    <s v="0000010424"/>
    <m/>
    <n v="59"/>
    <n v="198.27"/>
    <m/>
    <s v="BDK910002650 - Paper, Thermal: Thermal Paper for Eli 250/250C/280 Resting Electrocardiograph"/>
  </r>
  <r>
    <x v="23"/>
    <x v="21"/>
    <n v="4300604135"/>
    <x v="52"/>
    <n v="522860"/>
    <x v="0"/>
    <m/>
    <m/>
    <m/>
    <s v="0000010424"/>
    <m/>
    <n v="68"/>
    <n v="14.83"/>
    <m/>
    <s v="BHL2F7124H - Sodium Chloride: 0.9% Sodium Chloride Irrigation Solution, 1, 000 mL"/>
  </r>
  <r>
    <x v="23"/>
    <x v="21"/>
    <n v="4300604135"/>
    <x v="52"/>
    <n v="522860"/>
    <x v="0"/>
    <m/>
    <m/>
    <m/>
    <s v="0000010424"/>
    <m/>
    <n v="50"/>
    <n v="1.1499999999999999"/>
    <m/>
    <s v="BXT001201H - Masks: Adult Oxygen Mask, Nonrebreather, Medium Concentration, 7' Tubing"/>
  </r>
  <r>
    <x v="23"/>
    <x v="21"/>
    <n v="4300604135"/>
    <x v="52"/>
    <n v="522860"/>
    <x v="0"/>
    <m/>
    <m/>
    <m/>
    <s v="0000010424"/>
    <m/>
    <n v="51"/>
    <n v="6.34"/>
    <m/>
    <s v="BXT001201H - Masks: Adult Oxygen Mask, Nonrebreather, Medium Concentration, 7' Tubing"/>
  </r>
  <r>
    <x v="23"/>
    <x v="21"/>
    <n v="4300604135"/>
    <x v="52"/>
    <n v="522860"/>
    <x v="0"/>
    <m/>
    <m/>
    <m/>
    <s v="0000010424"/>
    <m/>
    <n v="27"/>
    <n v="364.31"/>
    <m/>
    <s v="CHQ63667 - Electrodes: Neon Tab Electrodes, Sterile"/>
  </r>
  <r>
    <x v="23"/>
    <x v="21"/>
    <n v="4300604135"/>
    <x v="52"/>
    <n v="522860"/>
    <x v="0"/>
    <m/>
    <m/>
    <m/>
    <s v="0000010424"/>
    <m/>
    <n v="31"/>
    <n v="37.33"/>
    <m/>
    <s v="CRU17000  - Gels: Ultrasound Medium-Viscosity Gel with Flip Cap, 8 oz."/>
  </r>
  <r>
    <x v="23"/>
    <x v="21"/>
    <n v="4300604135"/>
    <x v="52"/>
    <n v="522860"/>
    <x v="0"/>
    <m/>
    <m/>
    <m/>
    <s v="0000010424"/>
    <m/>
    <n v="15"/>
    <n v="71.34"/>
    <m/>
    <s v="DURMN14RT8Z - Batteries: CopperTop Alkaline Batteries, C"/>
  </r>
  <r>
    <x v="23"/>
    <x v="21"/>
    <n v="4300604135"/>
    <x v="52"/>
    <n v="522860"/>
    <x v="0"/>
    <m/>
    <m/>
    <m/>
    <s v="0000010424"/>
    <m/>
    <n v="86"/>
    <n v="20.55"/>
    <m/>
    <s v="DYND07601H - General-Purpose Trays: General-Purpose Tray"/>
  </r>
  <r>
    <x v="23"/>
    <x v="21"/>
    <n v="4300604135"/>
    <x v="52"/>
    <n v="522860"/>
    <x v="0"/>
    <m/>
    <m/>
    <m/>
    <s v="0000010424"/>
    <m/>
    <n v="87"/>
    <n v="10.11"/>
    <m/>
    <s v="DYND70900H - Suture Removal Tray: Suture Removal Tray with Stainless Steel Iris Forceps"/>
  </r>
  <r>
    <x v="23"/>
    <x v="21"/>
    <n v="4300604135"/>
    <x v="52"/>
    <n v="522860"/>
    <x v="0"/>
    <m/>
    <m/>
    <m/>
    <s v="0000010424"/>
    <m/>
    <n v="84"/>
    <n v="19.68"/>
    <m/>
    <s v="DYND75020 - Tourniquets: Tourniquet, Rolled and Banded, Blue, 1&quot; x 18&quot;"/>
  </r>
  <r>
    <x v="23"/>
    <x v="21"/>
    <n v="4300604135"/>
    <x v="52"/>
    <n v="522860"/>
    <x v="0"/>
    <m/>
    <m/>
    <m/>
    <s v="0000010424"/>
    <m/>
    <n v="90"/>
    <n v="12.53"/>
    <m/>
    <s v="DYND80235RH - Urinal, Male: Male Urinal"/>
  </r>
  <r>
    <x v="23"/>
    <x v="21"/>
    <n v="4300604135"/>
    <x v="52"/>
    <n v="522860"/>
    <x v="0"/>
    <m/>
    <m/>
    <m/>
    <s v="0000010424"/>
    <m/>
    <n v="12"/>
    <n v="0.98"/>
    <m/>
    <s v="DYND80327H - Emesis Basin: Plastic Emesis Basin, 500 mL, Graphite"/>
  </r>
  <r>
    <x v="23"/>
    <x v="21"/>
    <n v="4300604135"/>
    <x v="52"/>
    <n v="522860"/>
    <x v="0"/>
    <m/>
    <m/>
    <m/>
    <s v="0000010424"/>
    <m/>
    <n v="13"/>
    <n v="59.76"/>
    <m/>
    <s v="EVB1215  - Batteries, Carbon Zinc: Super Heavy-Duty Carbon Zinc Batteries, AA"/>
  </r>
  <r>
    <x v="23"/>
    <x v="21"/>
    <n v="4300604135"/>
    <x v="52"/>
    <n v="522860"/>
    <x v="0"/>
    <m/>
    <m/>
    <m/>
    <s v="0000010424"/>
    <m/>
    <n v="17"/>
    <n v="102.15"/>
    <m/>
    <s v="EVEA5224 - Batteries: Gold 9V Batteries"/>
  </r>
  <r>
    <x v="23"/>
    <x v="21"/>
    <n v="4300604135"/>
    <x v="52"/>
    <n v="522860"/>
    <x v="0"/>
    <m/>
    <m/>
    <m/>
    <s v="0000010424"/>
    <m/>
    <n v="14"/>
    <n v="36.409999999999997"/>
    <m/>
    <s v="EVEE92BP4 - Batteries: MAX Alkaline AAA Batteries, 1.5V"/>
  </r>
  <r>
    <x v="23"/>
    <x v="21"/>
    <n v="4300604135"/>
    <x v="52"/>
    <n v="522860"/>
    <x v="0"/>
    <m/>
    <m/>
    <m/>
    <s v="0000010424"/>
    <m/>
    <n v="19"/>
    <n v="16.97"/>
    <m/>
    <s v="HCSS4514SH  - Cannula, Oxygen: SuperSoft Oxygen Cannula, Standard Connector and 7' Tubing, Adult"/>
  </r>
  <r>
    <x v="23"/>
    <x v="21"/>
    <n v="4300604135"/>
    <x v="52"/>
    <n v="522860"/>
    <x v="0"/>
    <m/>
    <m/>
    <m/>
    <s v="0000010424"/>
    <m/>
    <n v="88"/>
    <n v="8.81"/>
    <m/>
    <s v="HUD1115H - Tubing: Star Lumen Oxygen Supply Tubing with Standard Connector, 7'"/>
  </r>
  <r>
    <x v="23"/>
    <x v="21"/>
    <n v="4300604135"/>
    <x v="52"/>
    <n v="522860"/>
    <x v="0"/>
    <m/>
    <m/>
    <m/>
    <s v="0000010424"/>
    <m/>
    <n v="1"/>
    <n v="49.68"/>
    <m/>
    <s v="HUD2555 - OXYGEN ADAPTERS, NUT &amp; NIPPLE UNIVERSAL OXYGEN ADAPTER"/>
  </r>
  <r>
    <x v="23"/>
    <x v="21"/>
    <n v="4300604135"/>
    <x v="52"/>
    <n v="522860"/>
    <x v="0"/>
    <m/>
    <m/>
    <m/>
    <s v="0000010424"/>
    <m/>
    <n v="22"/>
    <n v="316.79000000000002"/>
    <m/>
    <s v="IMEP850ZZ - Covers, Thermometer: Covers for Temp-Plus II, Turbo Temp and Vital-Check Thermometers"/>
  </r>
  <r>
    <x v="23"/>
    <x v="21"/>
    <n v="4300604135"/>
    <x v="52"/>
    <n v="522860"/>
    <x v="0"/>
    <m/>
    <m/>
    <m/>
    <s v="0000010424"/>
    <m/>
    <n v="36"/>
    <n v="118.33"/>
    <m/>
    <s v="K-C41658Z  - Gloves, Exam: KC200 Sterling SG Nonsterile Powder-Free Nitrile Exam Gloves, White, Size S"/>
  </r>
  <r>
    <x v="23"/>
    <x v="21"/>
    <n v="4300604135"/>
    <x v="52"/>
    <n v="522860"/>
    <x v="0"/>
    <m/>
    <m/>
    <m/>
    <s v="0000010424"/>
    <m/>
    <n v="35"/>
    <n v="118.33"/>
    <m/>
    <s v="K-C41659Z  - Gloves, Exam: KC200 Sterling SG Nonsterile Powder-Free Nitrile Exam Gloves, White, Size M"/>
  </r>
  <r>
    <x v="23"/>
    <x v="21"/>
    <n v="4300604135"/>
    <x v="52"/>
    <n v="522860"/>
    <x v="0"/>
    <m/>
    <m/>
    <m/>
    <s v="0000010424"/>
    <m/>
    <n v="34"/>
    <n v="118.33"/>
    <m/>
    <s v="K-C41660Z  - Gloves, Exam: KC200 Sterling SG Nonsterile Powder-Free Nitrile Exam Gloves, White, Size L"/>
  </r>
  <r>
    <x v="23"/>
    <x v="21"/>
    <n v="4300604135"/>
    <x v="52"/>
    <n v="522860"/>
    <x v="0"/>
    <m/>
    <m/>
    <m/>
    <s v="0000010424"/>
    <m/>
    <n v="39"/>
    <n v="79.45"/>
    <m/>
    <s v="K-C43147H - Gowns: AAMI2 Tri-Layer Isolation Gown, Size XL"/>
  </r>
  <r>
    <x v="23"/>
    <x v="21"/>
    <n v="4300604135"/>
    <x v="52"/>
    <n v="522860"/>
    <x v="0"/>
    <m/>
    <m/>
    <m/>
    <s v="0000010424"/>
    <m/>
    <n v="54"/>
    <n v="419.6"/>
    <m/>
    <s v="K-C46767Z - Masks: PFR95 Filter Respirator Surgical Mask, Safety, Regular"/>
  </r>
  <r>
    <x v="23"/>
    <x v="21"/>
    <n v="4300604135"/>
    <x v="52"/>
    <n v="522860"/>
    <x v="0"/>
    <m/>
    <m/>
    <m/>
    <s v="0000010424"/>
    <m/>
    <n v="45"/>
    <n v="32.28"/>
    <m/>
    <s v="K-C46867Z - Masks: PFR95 Filter Respirator Surgical Mask, Safety, Size S"/>
  </r>
  <r>
    <x v="23"/>
    <x v="21"/>
    <n v="4300604135"/>
    <x v="52"/>
    <n v="522860"/>
    <x v="0"/>
    <m/>
    <m/>
    <m/>
    <s v="0000010424"/>
    <m/>
    <n v="47"/>
    <n v="191.85"/>
    <m/>
    <s v="K-C47107Z - Masks: FLUIDSHIELD Fog-Free Procedure Mask with SO SOFT Lining, Orange"/>
  </r>
  <r>
    <x v="23"/>
    <x v="21"/>
    <n v="4300604135"/>
    <x v="52"/>
    <n v="522860"/>
    <x v="0"/>
    <m/>
    <m/>
    <m/>
    <s v="0000010424"/>
    <m/>
    <n v="48"/>
    <n v="541.04"/>
    <m/>
    <s v="K-C47147Z - Masks: FLUIDSHIELD Fog-Free Antiglare Mask with Ear Loops, Orange"/>
  </r>
  <r>
    <x v="23"/>
    <x v="21"/>
    <n v="4300604135"/>
    <x v="52"/>
    <n v="522860"/>
    <x v="0"/>
    <m/>
    <m/>
    <m/>
    <s v="0000010424"/>
    <m/>
    <n v="49"/>
    <n v="579.35"/>
    <m/>
    <s v="K-C48247Z - Masks, Surgical: Surgical Mask, Anti-Fog, with Splashguard Visor, Level 3, Orange"/>
  </r>
  <r>
    <x v="23"/>
    <x v="21"/>
    <n v="4300604135"/>
    <x v="52"/>
    <n v="522860"/>
    <x v="0"/>
    <m/>
    <m/>
    <m/>
    <s v="0000010424"/>
    <m/>
    <n v="76"/>
    <n v="84.09"/>
    <m/>
    <s v="KDL3416LF - Stockings: TED Anti-Embolism Stocking, Thigh Length, Regular, Size M"/>
  </r>
  <r>
    <x v="23"/>
    <x v="21"/>
    <n v="4300604135"/>
    <x v="52"/>
    <n v="522860"/>
    <x v="0"/>
    <m/>
    <m/>
    <m/>
    <s v="0000010424"/>
    <m/>
    <n v="75"/>
    <n v="151.21"/>
    <m/>
    <s v="KDL3728LF - Stockings: TED Anti-Embolism Stocking, Thigh Length, Regular, Size L"/>
  </r>
  <r>
    <x v="23"/>
    <x v="21"/>
    <n v="4300604135"/>
    <x v="52"/>
    <n v="522860"/>
    <x v="0"/>
    <m/>
    <m/>
    <m/>
    <s v="0000010424"/>
    <m/>
    <n v="74"/>
    <n v="83.57"/>
    <m/>
    <s v="KDL7071HH - Stockings: TED Anti-Embolism Stocking, Knee Length, Regular, Size S"/>
  </r>
  <r>
    <x v="23"/>
    <x v="21"/>
    <n v="4300604135"/>
    <x v="52"/>
    <n v="522860"/>
    <x v="0"/>
    <m/>
    <m/>
    <m/>
    <s v="0000010424"/>
    <m/>
    <n v="85"/>
    <n v="83.48"/>
    <m/>
    <s v="LPC917404R - Bibs: Yellow 3-Ply Poly Bib Towel, 13&quot; x 18&quot;"/>
  </r>
  <r>
    <x v="23"/>
    <x v="21"/>
    <n v="4300604135"/>
    <x v="52"/>
    <n v="522860"/>
    <x v="0"/>
    <m/>
    <m/>
    <m/>
    <s v="0000010424"/>
    <m/>
    <n v="66"/>
    <n v="50.22"/>
    <m/>
    <s v="LPC918311 - Drape Sheets: Ultimate Patient Drape Sheet, 3 Ply, White, 40&quot; x 60&quot;"/>
  </r>
  <r>
    <x v="23"/>
    <x v="21"/>
    <n v="4300604135"/>
    <x v="52"/>
    <n v="522860"/>
    <x v="0"/>
    <m/>
    <m/>
    <m/>
    <s v="0000010424"/>
    <m/>
    <n v="67"/>
    <n v="50.22"/>
    <m/>
    <s v="LPC918311 - Drape Sheets: Ultimate Patient Drape Sheet, 3 Ply, White, 40&quot; x 60&quot;"/>
  </r>
  <r>
    <x v="23"/>
    <x v="21"/>
    <n v="4300604135"/>
    <x v="52"/>
    <n v="522860"/>
    <x v="0"/>
    <m/>
    <m/>
    <m/>
    <s v="0000010424"/>
    <m/>
    <n v="3"/>
    <n v="352.1"/>
    <m/>
    <s v="MDF260700 - SKIN PREP APPLOCATORS - CHLORA PREP-"/>
  </r>
  <r>
    <x v="23"/>
    <x v="21"/>
    <n v="4300604135"/>
    <x v="52"/>
    <n v="522860"/>
    <x v="0"/>
    <m/>
    <m/>
    <m/>
    <s v="0000010424"/>
    <m/>
    <n v="63"/>
    <n v="8.42"/>
    <m/>
    <s v="MDS090855H - Pads, Adhesive Remover: Adhesive Remover Pads"/>
  </r>
  <r>
    <x v="23"/>
    <x v="21"/>
    <n v="4300604135"/>
    <x v="52"/>
    <n v="522860"/>
    <x v="0"/>
    <m/>
    <m/>
    <m/>
    <s v="0000010424"/>
    <m/>
    <n v="43"/>
    <n v="5.35"/>
    <m/>
    <s v="MDS098001H - Hydrogen Peroxide: Hydrogen Peroxide 3%, 16 oz."/>
  </r>
  <r>
    <x v="23"/>
    <x v="21"/>
    <n v="4300604135"/>
    <x v="52"/>
    <n v="522860"/>
    <x v="0"/>
    <m/>
    <m/>
    <m/>
    <s v="0000010424"/>
    <m/>
    <n v="62"/>
    <n v="47.2"/>
    <m/>
    <s v="MDS098710H - Surgical Scrub: Dyna-Hex 4% CHG Liquid Surgical Scrub, 4 oz."/>
  </r>
  <r>
    <x v="23"/>
    <x v="21"/>
    <n v="4300604135"/>
    <x v="52"/>
    <n v="522860"/>
    <x v="0"/>
    <m/>
    <m/>
    <m/>
    <s v="0000010424"/>
    <m/>
    <n v="72"/>
    <n v="41.05"/>
    <m/>
    <s v="MDS160624H - Stockings, Anti-Embolism: EMS Knee-High Anti-Embolism Stockings, Size S Regular"/>
  </r>
  <r>
    <x v="23"/>
    <x v="21"/>
    <n v="4300604135"/>
    <x v="52"/>
    <n v="522860"/>
    <x v="0"/>
    <m/>
    <m/>
    <m/>
    <s v="0000010424"/>
    <m/>
    <n v="71"/>
    <n v="41.05"/>
    <m/>
    <s v="MDS160644H - Stockings, Anti-Embolism: EMS Knee-High Anti-Embolism Stockings, Size M Regular"/>
  </r>
  <r>
    <x v="23"/>
    <x v="21"/>
    <n v="4300604135"/>
    <x v="52"/>
    <n v="522860"/>
    <x v="0"/>
    <m/>
    <m/>
    <m/>
    <s v="0000010424"/>
    <m/>
    <n v="70"/>
    <n v="41.05"/>
    <m/>
    <s v="MDS160664H - Stockings, Anti-Embolism: EMS Knee-High Anti-Embolism Stockings, Size L Regular"/>
  </r>
  <r>
    <x v="23"/>
    <x v="21"/>
    <n v="4300604135"/>
    <x v="52"/>
    <n v="522860"/>
    <x v="0"/>
    <m/>
    <m/>
    <m/>
    <s v="0000010424"/>
    <m/>
    <n v="73"/>
    <n v="41.05"/>
    <m/>
    <s v="MDS160684H - Stockings, Anti-Embolism: EMS Knee-High Anti-Embolism Stockings, Size XL Regular"/>
  </r>
  <r>
    <x v="23"/>
    <x v="21"/>
    <n v="4300604135"/>
    <x v="52"/>
    <n v="522860"/>
    <x v="0"/>
    <m/>
    <m/>
    <m/>
    <s v="0000010424"/>
    <m/>
    <n v="4"/>
    <n v="112.53"/>
    <m/>
    <s v="MDS20200ZZ - APPLICATORS, STERILE COTTON TIPPED"/>
  </r>
  <r>
    <x v="23"/>
    <x v="21"/>
    <n v="4300604135"/>
    <x v="52"/>
    <n v="522860"/>
    <x v="0"/>
    <m/>
    <m/>
    <m/>
    <s v="0000010424"/>
    <m/>
    <n v="2"/>
    <n v="208.67"/>
    <m/>
    <s v="MDS202055ZZ - APPLICATOR, COTTON TIP 6&quot;"/>
  </r>
  <r>
    <x v="23"/>
    <x v="21"/>
    <n v="4300604135"/>
    <x v="52"/>
    <n v="522860"/>
    <x v="0"/>
    <m/>
    <m/>
    <m/>
    <s v="0000010424"/>
    <m/>
    <n v="18"/>
    <n v="41.42"/>
    <m/>
    <s v="MDS202075Z - Tongue Depressors: Sterile Tongue Depressors, 6&quot;"/>
  </r>
  <r>
    <x v="23"/>
    <x v="21"/>
    <n v="4300604135"/>
    <x v="52"/>
    <n v="522860"/>
    <x v="0"/>
    <m/>
    <m/>
    <m/>
    <s v="0000010424"/>
    <m/>
    <n v="83"/>
    <n v="108.8"/>
    <m/>
    <s v="MMM15271Z - Tape: Transpore Surgical Tape, Single-Use, Clear, 1&quot; x 10 yd."/>
  </r>
  <r>
    <x v="23"/>
    <x v="21"/>
    <n v="4300604135"/>
    <x v="52"/>
    <n v="522860"/>
    <x v="0"/>
    <m/>
    <m/>
    <m/>
    <s v="0000010424"/>
    <m/>
    <n v="82"/>
    <n v="56.93"/>
    <m/>
    <s v="MMM15300Z - Tape: Micropore Plus Hypoallergenic Tape, White, 1/2&quot; x 10 yd."/>
  </r>
  <r>
    <x v="23"/>
    <x v="21"/>
    <n v="4300604135"/>
    <x v="52"/>
    <n v="522860"/>
    <x v="0"/>
    <m/>
    <m/>
    <m/>
    <s v="0000010424"/>
    <m/>
    <n v="25"/>
    <n v="24"/>
    <m/>
    <s v="MMM1624WZ - Dressing, Transparent: Tegaderm Frame Style Transparent Dressing, 2.375&quot; x 2.75&quot;"/>
  </r>
  <r>
    <x v="23"/>
    <x v="21"/>
    <n v="4300604135"/>
    <x v="52"/>
    <n v="522860"/>
    <x v="0"/>
    <m/>
    <m/>
    <m/>
    <s v="0000010424"/>
    <m/>
    <n v="26"/>
    <n v="35.28"/>
    <m/>
    <s v="MMM1626WZ - Dressing, Transparent: Tegaderm Frame Style Transparent Dressing, 4&quot; x 4.75&quot;"/>
  </r>
  <r>
    <x v="23"/>
    <x v="21"/>
    <n v="4300604135"/>
    <x v="52"/>
    <n v="522860"/>
    <x v="0"/>
    <m/>
    <m/>
    <m/>
    <s v="0000010424"/>
    <m/>
    <n v="52"/>
    <n v="152.83000000000001"/>
    <m/>
    <s v="MMM1860SZ - Mask, N95 Respirator: N95 NIOSH-Approved Respirator Mask, Size S"/>
  </r>
  <r>
    <x v="23"/>
    <x v="21"/>
    <n v="4300604135"/>
    <x v="52"/>
    <n v="522860"/>
    <x v="0"/>
    <m/>
    <m/>
    <m/>
    <s v="0000010424"/>
    <m/>
    <n v="53"/>
    <n v="152.83000000000001"/>
    <m/>
    <s v="MMM1860Z - Mask, N95 Respirator: N95 NIOSH-Approved Respirator Mask, Size M"/>
  </r>
  <r>
    <x v="23"/>
    <x v="21"/>
    <n v="4300604135"/>
    <x v="52"/>
    <n v="522860"/>
    <x v="0"/>
    <m/>
    <m/>
    <m/>
    <s v="0000010424"/>
    <m/>
    <n v="46"/>
    <n v="176.86"/>
    <m/>
    <s v="MMM1870PZ - Masks: Aura 1870 Plus N95 Particulate Surgical Mask"/>
  </r>
  <r>
    <x v="23"/>
    <x v="21"/>
    <n v="4300604135"/>
    <x v="52"/>
    <n v="522860"/>
    <x v="0"/>
    <m/>
    <m/>
    <m/>
    <s v="0000010424"/>
    <m/>
    <n v="92"/>
    <n v="26.01"/>
    <m/>
    <s v="MMM3344CCSZ - Barrier Film: Cavilon No-Sting Barrier Film, 1.0 mL Wipe"/>
  </r>
  <r>
    <x v="23"/>
    <x v="21"/>
    <n v="4300604135"/>
    <x v="52"/>
    <n v="522860"/>
    <x v="0"/>
    <m/>
    <m/>
    <m/>
    <s v="0000010424"/>
    <m/>
    <n v="77"/>
    <n v="29.59"/>
    <m/>
    <s v="MMMR1540Z - Skin Closure Strips: Steri-Strip Reinforced Skin Closure Strips, 1/8&quot; x 3&quot;"/>
  </r>
  <r>
    <x v="23"/>
    <x v="21"/>
    <n v="4300604135"/>
    <x v="52"/>
    <n v="522860"/>
    <x v="0"/>
    <m/>
    <m/>
    <m/>
    <s v="0000010424"/>
    <m/>
    <n v="78"/>
    <n v="46.22"/>
    <m/>
    <s v="MMMR1546Z - Skin Closure Strips: Steri-Strip Reinforced Skin Closure Strips, 1/4&quot; x 4&quot;"/>
  </r>
  <r>
    <x v="23"/>
    <x v="21"/>
    <n v="4300604135"/>
    <x v="52"/>
    <n v="522860"/>
    <x v="0"/>
    <m/>
    <m/>
    <m/>
    <s v="0000010424"/>
    <m/>
    <n v="44"/>
    <n v="41.74"/>
    <m/>
    <s v="MPHADJDEPTHZ - Lancet, Safety: 23G Adjustable-Depth Safety Lancets with Pressure Activation"/>
  </r>
  <r>
    <x v="23"/>
    <x v="21"/>
    <n v="4300604135"/>
    <x v="52"/>
    <n v="522860"/>
    <x v="0"/>
    <m/>
    <m/>
    <m/>
    <s v="0000010424"/>
    <m/>
    <n v="16"/>
    <n v="27.84"/>
    <m/>
    <s v="MPHBALDZ  - Batteries: Alkaline 1.5 V Battery, Size D"/>
  </r>
  <r>
    <x v="23"/>
    <x v="21"/>
    <n v="4300604135"/>
    <x v="52"/>
    <n v="522860"/>
    <x v="0"/>
    <m/>
    <m/>
    <m/>
    <s v="0000010424"/>
    <m/>
    <n v="91"/>
    <n v="434.86"/>
    <m/>
    <s v="MSC351400AN - Wipes, Germicidal: Micro-Kill Bleach Germicidal Bleach Wipes, 7&quot; x 8&quot;, 150 count"/>
  </r>
  <r>
    <x v="23"/>
    <x v="21"/>
    <n v="4300604135"/>
    <x v="52"/>
    <n v="522860"/>
    <x v="0"/>
    <m/>
    <m/>
    <m/>
    <s v="0000010424"/>
    <m/>
    <n v="89"/>
    <n v="34.42"/>
    <m/>
    <s v="MUP1266PZ - Underpads: Disposable Fluff Underpads with Polypropylene Backing, Deluxe Weight, 30&quot; x 30&quot;"/>
  </r>
  <r>
    <x v="23"/>
    <x v="21"/>
    <n v="4300604135"/>
    <x v="52"/>
    <n v="522860"/>
    <x v="0"/>
    <m/>
    <m/>
    <m/>
    <s v="0000010424"/>
    <m/>
    <n v="5"/>
    <n v="78.06"/>
    <m/>
    <s v="NON026330 - BAG, PATIENT BELONGINGS"/>
  </r>
  <r>
    <x v="23"/>
    <x v="21"/>
    <n v="4300604135"/>
    <x v="52"/>
    <n v="522860"/>
    <x v="0"/>
    <m/>
    <m/>
    <m/>
    <s v="0000010424"/>
    <m/>
    <n v="29"/>
    <n v="19.899999999999999"/>
    <m/>
    <s v="NON21420H  - Sponges, Gauze: Woven Sterile Gauze Sponges, 2&quot; x 2&quot;, 8-Ply, 2/Pack"/>
  </r>
  <r>
    <x v="23"/>
    <x v="21"/>
    <n v="4300604135"/>
    <x v="52"/>
    <n v="522860"/>
    <x v="0"/>
    <m/>
    <m/>
    <m/>
    <s v="0000010424"/>
    <m/>
    <n v="58"/>
    <n v="55.96"/>
    <m/>
    <s v="NON23322 - Paper, Exam Table: Standard Smooth Exam Table Paper, 18&quot; x 225'"/>
  </r>
  <r>
    <x v="23"/>
    <x v="21"/>
    <n v="4300604135"/>
    <x v="52"/>
    <n v="522860"/>
    <x v="0"/>
    <m/>
    <m/>
    <m/>
    <s v="0000010424"/>
    <m/>
    <n v="60"/>
    <n v="9.57"/>
    <m/>
    <s v="NON243275H - Facial Tissue: Standard Paper Facial Tissue, 5.7&quot; x 7&quot;"/>
  </r>
  <r>
    <x v="23"/>
    <x v="21"/>
    <n v="4300604135"/>
    <x v="52"/>
    <n v="522860"/>
    <x v="0"/>
    <m/>
    <m/>
    <m/>
    <s v="0000010424"/>
    <m/>
    <n v="40"/>
    <n v="19.61"/>
    <m/>
    <s v="NON24355 - Gowns, Patient: Tissue / Poly / Tissue Deluxe Disposable Patient Gowns with Opening and Belt, 30&quot; x 42&quot;, White"/>
  </r>
  <r>
    <x v="23"/>
    <x v="21"/>
    <n v="4300604135"/>
    <x v="52"/>
    <n v="522860"/>
    <x v="0"/>
    <m/>
    <m/>
    <m/>
    <s v="0000010424"/>
    <m/>
    <n v="28"/>
    <n v="5.27"/>
    <m/>
    <s v="NON25208H - Sponges, Gauze: Woven Nonsterile Gauze Sponges, 8 Ply, 2&quot; x 2&quot;"/>
  </r>
  <r>
    <x v="23"/>
    <x v="21"/>
    <n v="4300604135"/>
    <x v="52"/>
    <n v="522860"/>
    <x v="0"/>
    <m/>
    <m/>
    <m/>
    <s v="0000010424"/>
    <m/>
    <n v="61"/>
    <n v="55.02"/>
    <m/>
    <s v="NON25300 - Pillowcase, Disposable: Disposable Ultracel Pillowcase, 21&quot; x 30&quot;, White"/>
  </r>
  <r>
    <x v="23"/>
    <x v="21"/>
    <n v="4300604135"/>
    <x v="52"/>
    <n v="522860"/>
    <x v="0"/>
    <m/>
    <m/>
    <m/>
    <s v="0000010424"/>
    <m/>
    <n v="30"/>
    <n v="60.19"/>
    <m/>
    <s v="NON25412H - Sponges, Gauze: Woven Nonsterile Gauze Sponges, 12 Ply, 4&quot; x 4&quot;"/>
  </r>
  <r>
    <x v="23"/>
    <x v="21"/>
    <n v="4300604135"/>
    <x v="52"/>
    <n v="522860"/>
    <x v="0"/>
    <m/>
    <m/>
    <m/>
    <s v="0000010424"/>
    <m/>
    <n v="10"/>
    <n v="6.31"/>
    <m/>
    <s v="NON25865H - Bandages, Gauze: Bulkee II Sterile Cotton Gauze Bandage, 4.5&quot; x 4.1 yd."/>
  </r>
  <r>
    <x v="23"/>
    <x v="21"/>
    <n v="4300604135"/>
    <x v="52"/>
    <n v="522860"/>
    <x v="0"/>
    <m/>
    <m/>
    <m/>
    <s v="0000010424"/>
    <m/>
    <n v="42"/>
    <n v="19.75"/>
    <m/>
    <s v="NPKD43600Z - Wipes: Sani-Hands Wipe, Alcohol, Individually Packed, 8&quot; x 5.3&quot;"/>
  </r>
  <r>
    <x v="23"/>
    <x v="21"/>
    <n v="4300604135"/>
    <x v="52"/>
    <n v="522860"/>
    <x v="0"/>
    <m/>
    <m/>
    <m/>
    <s v="0000010424"/>
    <m/>
    <n v="6"/>
    <n v="28.42"/>
    <m/>
    <s v="PRM25500H - Bandages, Adhesive: Caring Plastic Adhesive Bandage, 3/4&quot; x 3&quot;"/>
  </r>
  <r>
    <x v="23"/>
    <x v="21"/>
    <n v="4300604135"/>
    <x v="52"/>
    <n v="522860"/>
    <x v="0"/>
    <m/>
    <m/>
    <m/>
    <s v="0000010424"/>
    <m/>
    <n v="56"/>
    <n v="154.63999999999999"/>
    <m/>
    <s v="PTX402310Z - Needle, Hypodermic: Needle-Pro EDGE Hypodermic Safety Needle, Blue, 23G x 1&quot;"/>
  </r>
  <r>
    <x v="23"/>
    <x v="21"/>
    <n v="4300604135"/>
    <x v="52"/>
    <n v="522860"/>
    <x v="0"/>
    <m/>
    <m/>
    <m/>
    <s v="0000010424"/>
    <m/>
    <n v="57"/>
    <n v="154.63999999999999"/>
    <m/>
    <s v="PTX402510Z - Needle, Hypodermic: Needle-Pro EDGE Hypodermic Safety Needle, Orange, 25G x 1&quot;"/>
  </r>
  <r>
    <x v="23"/>
    <x v="21"/>
    <n v="4300604135"/>
    <x v="52"/>
    <n v="522860"/>
    <x v="0"/>
    <m/>
    <m/>
    <m/>
    <s v="0000010424"/>
    <m/>
    <n v="64"/>
    <n v="31.54"/>
    <m/>
    <s v="PTX982112DH - Blood Collection Sets: Blood Collection and Infusion Set with Saf-T Wing Needle, 21G x 3/4&quot;, 12&quot; of Tubing and Detached Saf-T Holder Device"/>
  </r>
  <r>
    <x v="23"/>
    <x v="21"/>
    <n v="4300604135"/>
    <x v="52"/>
    <n v="522860"/>
    <x v="0"/>
    <m/>
    <m/>
    <m/>
    <s v="0000010424"/>
    <m/>
    <n v="65"/>
    <n v="31.54"/>
    <m/>
    <s v="PTX982312DH - Blood Collection Sets: Blood Collection and Infusion Set with Saf-T Wing Needle, 23g x 3/4&quot;, 12&quot; of Tubing and Detached Saf-T Holder Device"/>
  </r>
  <r>
    <x v="23"/>
    <x v="21"/>
    <n v="4300604135"/>
    <x v="52"/>
    <n v="522860"/>
    <x v="0"/>
    <m/>
    <m/>
    <m/>
    <s v="0000010424"/>
    <m/>
    <n v="20"/>
    <n v="26.43"/>
    <m/>
    <s v="SGE9705H  - Prep Cloths, Preoperative: Preoperative Prep Cloths with 2% CHG, 2 Cloths per Package"/>
  </r>
  <r>
    <x v="23"/>
    <x v="21"/>
    <n v="4300604135"/>
    <x v="52"/>
    <n v="522860"/>
    <x v="0"/>
    <m/>
    <m/>
    <m/>
    <s v="0000010424"/>
    <m/>
    <n v="23"/>
    <n v="76.81"/>
    <m/>
    <s v="SWD431302Z - Gauzes: Xeroform Occlusive Petrolatum Gauze, Overwrap, 1&quot; x 8&quot;"/>
  </r>
  <r>
    <x v="23"/>
    <x v="21"/>
    <n v="4300604135"/>
    <x v="52"/>
    <n v="522860"/>
    <x v="0"/>
    <m/>
    <m/>
    <m/>
    <s v="0000010424"/>
    <m/>
    <n v="24"/>
    <n v="168.99"/>
    <m/>
    <s v="SWD431605Z - Dressings: Xeroform Occlusive Petrolatum Gauze, Overwrap, 5&quot; x 9&quot;, Foil Pack"/>
  </r>
  <r>
    <x v="23"/>
    <x v="21"/>
    <n v="4300604135"/>
    <x v="52"/>
    <n v="522860"/>
    <x v="0"/>
    <m/>
    <m/>
    <m/>
    <s v="0000010424"/>
    <m/>
    <n v="69"/>
    <n v="109.62"/>
    <m/>
    <s v="VRISD5030YH - STETHOSCOPE, DUAL HEAD, YELLOW"/>
  </r>
  <r>
    <x v="23"/>
    <x v="21"/>
    <n v="4300604135"/>
    <x v="52"/>
    <n v="522860"/>
    <x v="0"/>
    <m/>
    <m/>
    <m/>
    <s v="0000010424"/>
    <m/>
    <n v="21"/>
    <n v="145.18"/>
    <m/>
    <s v="W-A05031750Z - Probe Covers: SureTemp Disposable Thermometer Probe Covers, 1 Sleeve of 250 Covers"/>
  </r>
  <r>
    <x v="23"/>
    <x v="21"/>
    <n v="4300604135"/>
    <x v="52"/>
    <n v="522860"/>
    <x v="0"/>
    <m/>
    <m/>
    <m/>
    <s v="0000010424"/>
    <m/>
    <n v="7"/>
    <n v="9.0299999999999994"/>
    <m/>
    <s v="WED740402476H  - Bandages, Elastic: Tan Elastic Bandage, Self-Close, 3&quot; x 5-yd."/>
  </r>
  <r>
    <x v="23"/>
    <x v="21"/>
    <n v="4300604135"/>
    <x v="52"/>
    <n v="522860"/>
    <x v="0"/>
    <m/>
    <m/>
    <m/>
    <s v="0000010424"/>
    <m/>
    <n v="8"/>
    <n v="9.7899999999999991"/>
    <m/>
    <s v="WED740402482H  - Bandages, Elastic: Tan Elastic Bandage, Self-Close, 4&quot; x 5-yd."/>
  </r>
  <r>
    <x v="23"/>
    <x v="21"/>
    <n v="4300604135"/>
    <x v="52"/>
    <n v="522860"/>
    <x v="0"/>
    <m/>
    <m/>
    <m/>
    <s v="0000010424"/>
    <m/>
    <n v="9"/>
    <n v="23.82"/>
    <m/>
    <s v="WED740402497H  - Bandages, Elastic: Tan Elastic Bandage, Self-Close, 6&quot; x 5-yd."/>
  </r>
  <r>
    <x v="23"/>
    <x v="21"/>
    <n v="4300604136"/>
    <x v="52"/>
    <n v="523680"/>
    <x v="0"/>
    <m/>
    <m/>
    <m/>
    <s v="0000011213"/>
    <m/>
    <n v="4"/>
    <n v="2062.29"/>
    <m/>
    <s v="Quote QT100659 dated 3/15/2022GX43-102410-000Zebra label printer"/>
  </r>
  <r>
    <x v="23"/>
    <x v="21"/>
    <n v="4300604136"/>
    <x v="52"/>
    <n v="523680"/>
    <x v="0"/>
    <m/>
    <m/>
    <m/>
    <s v="0000011213"/>
    <m/>
    <n v="5"/>
    <n v="225"/>
    <m/>
    <s v="Quote QT100659 dated 3/15/2022ServiceAnalyst Service3 @ $75"/>
  </r>
  <r>
    <x v="23"/>
    <x v="21"/>
    <n v="4300604136"/>
    <x v="52"/>
    <n v="523680"/>
    <x v="0"/>
    <m/>
    <m/>
    <m/>
    <s v="0000011213"/>
    <m/>
    <n v="6"/>
    <n v="75"/>
    <m/>
    <s v="Quote QT100659 dated 3/15/2022ServiceInstallation-PrinterDelivery &amp; removal3 @ $25"/>
  </r>
  <r>
    <x v="23"/>
    <x v="21"/>
    <n v="4300604136"/>
    <x v="52"/>
    <n v="523680"/>
    <x v="0"/>
    <m/>
    <m/>
    <m/>
    <s v="0000011213"/>
    <m/>
    <n v="1"/>
    <n v="3088.78"/>
    <m/>
    <s v="Quote QT100691 dated 3/29/20227PS84AHP laserjet Enterprise SFP M611dn"/>
  </r>
  <r>
    <x v="23"/>
    <x v="21"/>
    <n v="4300604136"/>
    <x v="52"/>
    <n v="523680"/>
    <x v="0"/>
    <m/>
    <m/>
    <m/>
    <s v="0000011213"/>
    <m/>
    <n v="2"/>
    <n v="150"/>
    <m/>
    <s v="Quote QT100691 dated 3/29/2022ServiceAnalyst Service2 @ $75"/>
  </r>
  <r>
    <x v="23"/>
    <x v="21"/>
    <n v="4300604136"/>
    <x v="52"/>
    <n v="523680"/>
    <x v="0"/>
    <m/>
    <m/>
    <m/>
    <s v="0000011213"/>
    <m/>
    <n v="3"/>
    <n v="50"/>
    <m/>
    <s v="Quote QT100691 dated 3/29/2022ServiceInstallation-PrinterDelivery &amp; removal2 @ $25"/>
  </r>
  <r>
    <x v="23"/>
    <x v="21"/>
    <n v="4300605413"/>
    <x v="52"/>
    <n v="523680"/>
    <x v="0"/>
    <m/>
    <m/>
    <m/>
    <s v="0000009996"/>
    <m/>
    <n v="2"/>
    <n v="4636.88"/>
    <m/>
    <s v="ITEM # CESS-A-244880  Super Adjustable Chrome 5 Tier Mobile Shelving Unit with Enclosure"/>
  </r>
  <r>
    <x v="23"/>
    <x v="21"/>
    <n v="4300605413"/>
    <x v="52"/>
    <n v="523680"/>
    <x v="0"/>
    <m/>
    <m/>
    <m/>
    <s v="0000009996"/>
    <m/>
    <n v="1"/>
    <n v="1741.26"/>
    <m/>
    <s v="QUOTE: 207834ITEM # CESS-702058-00001  Super Adjustable Chrome 5 Tier Mobile Shelving Unit with Rubber Casters"/>
  </r>
  <r>
    <x v="23"/>
    <x v="21"/>
    <n v="4300605413"/>
    <x v="52"/>
    <n v="523680"/>
    <x v="0"/>
    <m/>
    <m/>
    <m/>
    <s v="0000010827"/>
    <m/>
    <n v="2"/>
    <n v="3825.94"/>
    <m/>
    <s v="FURNITURE INSTALLATION AND RECONFIGURATION SERVICES (INCLUDING SYSTEMS FURNITURE)"/>
  </r>
  <r>
    <x v="23"/>
    <x v="21"/>
    <n v="4300605413"/>
    <x v="52"/>
    <n v="523680"/>
    <x v="0"/>
    <m/>
    <m/>
    <m/>
    <s v="0000010827"/>
    <m/>
    <n v="3"/>
    <n v="1856"/>
    <m/>
    <s v="FURNITURE/SERVICES Non-Taxable Discount"/>
  </r>
  <r>
    <x v="23"/>
    <x v="21"/>
    <n v="4300605413"/>
    <x v="52"/>
    <n v="523680"/>
    <x v="0"/>
    <m/>
    <m/>
    <m/>
    <s v="0000010827"/>
    <m/>
    <n v="4"/>
    <n v="825"/>
    <m/>
    <s v="FURNITURE/SERVICES Non-Taxable Discount"/>
  </r>
  <r>
    <x v="23"/>
    <x v="21"/>
    <n v="4300605413"/>
    <x v="52"/>
    <n v="523680"/>
    <x v="0"/>
    <m/>
    <m/>
    <m/>
    <s v="0000010827"/>
    <m/>
    <n v="1"/>
    <n v="18443.46"/>
    <m/>
    <s v="SYSTEM/FREESTANDING FURNITURE, DESIGN/INSTALLATION FOR ALL DEPARTMENTS"/>
  </r>
  <r>
    <x v="23"/>
    <x v="21"/>
    <n v="4300605413"/>
    <x v="52"/>
    <n v="523660"/>
    <x v="0"/>
    <m/>
    <m/>
    <m/>
    <s v="0000011152"/>
    <m/>
    <n v="3"/>
    <n v="461.97"/>
    <m/>
    <s v="Quote 200860 dated 3/9/2022Freight"/>
  </r>
  <r>
    <x v="23"/>
    <x v="21"/>
    <n v="4300605413"/>
    <x v="52"/>
    <n v="523660"/>
    <x v="0"/>
    <m/>
    <m/>
    <m/>
    <s v="0000011152"/>
    <m/>
    <n v="2"/>
    <n v="2568.4699999999998"/>
    <m/>
    <s v="Quote 200860 dated 3/9/2022FURNITURE INSTALLATION AND RECONFIGURATION SERVICES (INCLUDING SYSTEMS FURNITURE)"/>
  </r>
  <r>
    <x v="23"/>
    <x v="21"/>
    <n v="4300605413"/>
    <x v="52"/>
    <n v="523660"/>
    <x v="0"/>
    <m/>
    <m/>
    <m/>
    <s v="0000011152"/>
    <m/>
    <n v="4"/>
    <n v="3362"/>
    <m/>
    <s v="Quote 200860 dated 3/9/2022FURNITURE/SERVICES Non-Taxable Discount"/>
  </r>
  <r>
    <x v="23"/>
    <x v="21"/>
    <n v="4300605413"/>
    <x v="52"/>
    <n v="523660"/>
    <x v="0"/>
    <m/>
    <m/>
    <m/>
    <s v="0000011152"/>
    <m/>
    <n v="5"/>
    <n v="625"/>
    <m/>
    <s v="Quote 200860 dated 3/9/2022FURNITURE/SERVICES Non-Taxable Discount"/>
  </r>
  <r>
    <x v="23"/>
    <x v="21"/>
    <n v="4300605413"/>
    <x v="52"/>
    <n v="523660"/>
    <x v="0"/>
    <m/>
    <m/>
    <m/>
    <s v="0000011152"/>
    <m/>
    <n v="1"/>
    <n v="35947.949999999997"/>
    <m/>
    <s v="Quote 200860 dated 3/9/2022SYSTEM/FREESTANDING FURNITURE, DESIGN/INSTALLATION FOR ALL DEPARTMENTS"/>
  </r>
  <r>
    <x v="23"/>
    <x v="21"/>
    <n v="4300605413"/>
    <x v="52"/>
    <n v="522860"/>
    <x v="0"/>
    <m/>
    <m/>
    <m/>
    <s v="0000011251"/>
    <m/>
    <n v="3"/>
    <n v="825"/>
    <m/>
    <s v="E8350ME trophon® 2 Cart"/>
  </r>
  <r>
    <x v="23"/>
    <x v="21"/>
    <n v="4300605413"/>
    <x v="52"/>
    <n v="522860"/>
    <x v="0"/>
    <m/>
    <m/>
    <m/>
    <s v="0000011251"/>
    <m/>
    <n v="4"/>
    <n v="187"/>
    <m/>
    <s v="E8350MG Printer Mount for trophon® 2 Cart"/>
  </r>
  <r>
    <x v="23"/>
    <x v="21"/>
    <n v="4300605413"/>
    <x v="52"/>
    <n v="522860"/>
    <x v="0"/>
    <m/>
    <m/>
    <m/>
    <s v="0000011251"/>
    <m/>
    <n v="2"/>
    <n v="549.45000000000005"/>
    <m/>
    <s v="E8350PA trophon Printer"/>
  </r>
  <r>
    <x v="23"/>
    <x v="21"/>
    <n v="4300605413"/>
    <x v="52"/>
    <n v="522860"/>
    <x v="0"/>
    <m/>
    <m/>
    <m/>
    <s v="0000011251"/>
    <m/>
    <n v="1"/>
    <n v="8250"/>
    <m/>
    <s v="QUOTE: 200844075.1E8350MA trophon®2 Automated Ultrasound Probe Disinfector (see quote for all inclusions)"/>
  </r>
  <r>
    <x v="23"/>
    <x v="21"/>
    <n v="4300605413"/>
    <x v="52"/>
    <n v="522860"/>
    <x v="0"/>
    <m/>
    <m/>
    <m/>
    <s v="0000011251"/>
    <m/>
    <n v="5"/>
    <n v="6560"/>
    <m/>
    <s v="E8350PA trophon Printer"/>
  </r>
  <r>
    <x v="23"/>
    <x v="21"/>
    <n v="4300605413"/>
    <x v="52"/>
    <n v="522860"/>
    <x v="0"/>
    <m/>
    <m/>
    <m/>
    <s v="0000011252"/>
    <m/>
    <n v="1"/>
    <n v="19612.78"/>
    <m/>
    <s v="QUOTE: 00164683ITEM# 00233115  00233115 - PICO Consisting of the following items 01PPGYN,90O300F, 90TS, 90EP10, 10SLED,10FS, (SEE QUOTE FOR ALL INCLUSIONS)"/>
  </r>
  <r>
    <x v="23"/>
    <x v="21"/>
    <n v="4300605413"/>
    <x v="52"/>
    <n v="522310"/>
    <x v="0"/>
    <m/>
    <m/>
    <m/>
    <s v="0000011397"/>
    <m/>
    <n v="1"/>
    <n v="1054.44"/>
    <m/>
    <s v="B-D305420Locking Wall Cabinet for 2 gal and 3 gal Sharps Collectors1 EA"/>
  </r>
  <r>
    <x v="23"/>
    <x v="21"/>
    <n v="4300605413"/>
    <x v="52"/>
    <n v="522310"/>
    <x v="0"/>
    <m/>
    <m/>
    <m/>
    <s v="0000011397"/>
    <m/>
    <n v="3"/>
    <n v="5941.67"/>
    <m/>
    <s v="K-C36728Glove Box Holder, Holds 3 Boxes, Wall Mounted6/CS"/>
  </r>
  <r>
    <x v="23"/>
    <x v="21"/>
    <n v="4300605413"/>
    <x v="52"/>
    <n v="522310"/>
    <x v="0"/>
    <m/>
    <m/>
    <m/>
    <s v="0000011397"/>
    <m/>
    <n v="2"/>
    <n v="1519.09"/>
    <m/>
    <s v="MDS108001Universal Basic AED Wall Cabinet1 EA"/>
  </r>
  <r>
    <x v="23"/>
    <x v="21"/>
    <n v="4300605413"/>
    <x v="52"/>
    <n v="522860"/>
    <x v="0"/>
    <m/>
    <m/>
    <m/>
    <s v="0000011461"/>
    <m/>
    <n v="2"/>
    <n v="664.03"/>
    <m/>
    <s v="ITEM# MIM0020824860EXAM CHAIR ACCESSORIES:SEAMLESS UPHOLSTERY TOP FORRITTER 230 PROCEDURE CHAIR, 28&quot;,LATTE  (see quote for all inclusions)"/>
  </r>
  <r>
    <x v="23"/>
    <x v="21"/>
    <n v="4300605413"/>
    <x v="52"/>
    <n v="522860"/>
    <x v="0"/>
    <m/>
    <m/>
    <m/>
    <s v="0000011461"/>
    <m/>
    <n v="1"/>
    <n v="7908.71"/>
    <m/>
    <s v="ITEM# MIM230001TABLES: RITTER 230 POWER TABLE,BASE ONLY  (see quote for all inclusions)"/>
  </r>
  <r>
    <x v="23"/>
    <x v="21"/>
    <n v="4300605413"/>
    <x v="52"/>
    <n v="522860"/>
    <x v="0"/>
    <m/>
    <m/>
    <m/>
    <s v="0000011461"/>
    <m/>
    <n v="3"/>
    <n v="303.95999999999998"/>
    <m/>
    <s v="ITEM# MIM9A371003ACCESSORY: FOOT CONTROL,LINEAR STYLE  (see quote for all inclusions)"/>
  </r>
  <r>
    <x v="23"/>
    <x v="21"/>
    <n v="4300605413"/>
    <x v="52"/>
    <n v="522860"/>
    <x v="0"/>
    <m/>
    <m/>
    <m/>
    <s v="0000011461"/>
    <m/>
    <n v="4"/>
    <n v="2500"/>
    <m/>
    <s v="WHITE GLOVE MATERIALS HANDLING"/>
  </r>
  <r>
    <x v="23"/>
    <x v="21"/>
    <n v="4300605799"/>
    <x v="52"/>
    <n v="522860"/>
    <x v="0"/>
    <m/>
    <m/>
    <m/>
    <s v="0000011469"/>
    <m/>
    <n v="1"/>
    <n v="5656.82"/>
    <m/>
    <s v="ITEM# HSBABTHCSSFA3FREEZERS: PREMIER STAINLESSSTEEL SOLID DOOR AUTO DEFROSTFREEZER, 27°C TO -35°C, 23 CU.FT."/>
  </r>
  <r>
    <x v="23"/>
    <x v="21"/>
    <n v="4300605799"/>
    <x v="52"/>
    <n v="522860"/>
    <x v="0"/>
    <m/>
    <m/>
    <m/>
    <s v="0000011469"/>
    <m/>
    <n v="3"/>
    <n v="3877.52"/>
    <m/>
    <s v="ITEM# HSBCRTABTS26GCRT CABINETS: PREMIER UPRIGHTCONTROLLED ROOM TEMPERATURECABINET, GLASS DOOR, 26 CU. FT."/>
  </r>
  <r>
    <x v="23"/>
    <x v="21"/>
    <n v="4300605799"/>
    <x v="52"/>
    <n v="522860"/>
    <x v="0"/>
    <m/>
    <m/>
    <m/>
    <s v="0000011469"/>
    <m/>
    <n v="2"/>
    <n v="5496.73"/>
    <m/>
    <s v="ITEM# HSBPHABT16SREFRIGERATORS: 16 CU. FT.PREMIER PHARMACY SOLID DOORREFRIGERATOR"/>
  </r>
  <r>
    <x v="23"/>
    <x v="21"/>
    <n v="4300605799"/>
    <x v="52"/>
    <n v="522860"/>
    <x v="0"/>
    <m/>
    <m/>
    <m/>
    <s v="0000011469"/>
    <m/>
    <n v="4"/>
    <n v="3398.44"/>
    <m/>
    <s v="WHITE GLOVE DELIVERY"/>
  </r>
  <r>
    <x v="23"/>
    <x v="21"/>
    <n v="4300606572"/>
    <x v="52"/>
    <n v="525440"/>
    <x v="0"/>
    <m/>
    <m/>
    <m/>
    <s v="0000009974"/>
    <m/>
    <n v="1"/>
    <n v="8658"/>
    <m/>
    <s v="Document Destruction Services"/>
  </r>
  <r>
    <x v="23"/>
    <x v="21"/>
    <n v="4300606572"/>
    <x v="52"/>
    <n v="523340"/>
    <x v="0"/>
    <m/>
    <m/>
    <m/>
    <s v="0000010159"/>
    <m/>
    <n v="1"/>
    <n v="33000"/>
    <m/>
    <s v="INTEREST PAYMENTS"/>
  </r>
  <r>
    <x v="23"/>
    <x v="21"/>
    <n v="4300606572"/>
    <x v="52"/>
    <n v="521560"/>
    <x v="0"/>
    <s v="94730"/>
    <m/>
    <m/>
    <s v="0000010241"/>
    <m/>
    <n v="1"/>
    <n v="183218.74"/>
    <m/>
    <s v="FUJIFILM SERVICE AGREEMENT - JURUPA/CORONA CHC ONLY"/>
  </r>
  <r>
    <x v="23"/>
    <x v="21"/>
    <n v="4300606572"/>
    <x v="52"/>
    <n v="525100"/>
    <x v="0"/>
    <m/>
    <m/>
    <m/>
    <s v="0000010256"/>
    <m/>
    <n v="1"/>
    <n v="1100000"/>
    <m/>
    <s v="CLINICAL LAB SERVICE"/>
  </r>
  <r>
    <x v="23"/>
    <x v="21"/>
    <n v="4300606572"/>
    <x v="52"/>
    <n v="521380"/>
    <x v="0"/>
    <m/>
    <m/>
    <m/>
    <s v="0000010361"/>
    <m/>
    <n v="2"/>
    <n v="140000"/>
    <m/>
    <s v="FY20/21 Invoice"/>
  </r>
  <r>
    <x v="23"/>
    <x v="21"/>
    <n v="4300606572"/>
    <x v="52"/>
    <n v="521380"/>
    <x v="0"/>
    <m/>
    <m/>
    <m/>
    <s v="0000010361"/>
    <m/>
    <n v="1"/>
    <n v="310000"/>
    <m/>
    <s v="MANAGED PRINT SERVICES"/>
  </r>
  <r>
    <x v="23"/>
    <x v="21"/>
    <n v="4300606572"/>
    <x v="52"/>
    <n v="546280"/>
    <x v="3"/>
    <m/>
    <m/>
    <m/>
    <s v="0000010661"/>
    <m/>
    <n v="2"/>
    <n v="8120"/>
    <m/>
    <s v="10% CONTINGENCY FY21/22"/>
  </r>
  <r>
    <x v="23"/>
    <x v="21"/>
    <n v="4300606572"/>
    <x v="52"/>
    <n v="525440"/>
    <x v="0"/>
    <m/>
    <m/>
    <m/>
    <s v="0000010729"/>
    <m/>
    <n v="1"/>
    <n v="250000"/>
    <m/>
    <s v="EYEPACS, EYE CONSULTATION FOR RETINOPATHY CASES"/>
  </r>
  <r>
    <x v="23"/>
    <x v="21"/>
    <n v="4300606572"/>
    <x v="52"/>
    <n v="525440"/>
    <x v="0"/>
    <m/>
    <m/>
    <m/>
    <s v="0000011276"/>
    <m/>
    <n v="1"/>
    <n v="28653"/>
    <m/>
    <s v="RECORDS STORAGE FOR RUHS-PAPER"/>
  </r>
  <r>
    <x v="23"/>
    <x v="21"/>
    <n v="4300606572"/>
    <x v="52"/>
    <n v="524660"/>
    <x v="0"/>
    <m/>
    <m/>
    <m/>
    <s v="0000011548"/>
    <m/>
    <n v="1"/>
    <n v="359087"/>
    <m/>
    <s v="CONSULTING SERVICESLEAN MANAGEMENT CONSULTING AND INTERIM LEADERSHIP SERVICESPERIOD OF PERFORMANCE: 05/10/2022 - 05/09/2023"/>
  </r>
  <r>
    <x v="23"/>
    <x v="21"/>
    <n v="4300606612"/>
    <x v="52"/>
    <n v="525440"/>
    <x v="0"/>
    <m/>
    <m/>
    <m/>
    <s v="0000010685"/>
    <m/>
    <n v="1"/>
    <n v="15900"/>
    <m/>
    <s v="QUOTE: Q174320DEINSTALLATION of X-Ray System at Riverside and Corona CHCREINSTALLATION of equipment at Clinic"/>
  </r>
  <r>
    <x v="23"/>
    <x v="21"/>
    <n v="4300606612"/>
    <x v="52"/>
    <n v="546160"/>
    <x v="3"/>
    <m/>
    <m/>
    <m/>
    <s v="0000011393"/>
    <m/>
    <n v="1"/>
    <n v="6200.31"/>
    <m/>
    <s v="REFRIGERATOR/FREEZERS: PREMIER PHARMACY/VACCINE REFRIGERATOR/FREEZER, SOLIDDOOR, 16 CU. FT.  HSBHABTRFC16A"/>
  </r>
  <r>
    <x v="23"/>
    <x v="21"/>
    <n v="4300606612"/>
    <x v="52"/>
    <n v="546160"/>
    <x v="3"/>
    <m/>
    <m/>
    <m/>
    <s v="0000011393"/>
    <m/>
    <n v="2"/>
    <n v="794.15"/>
    <m/>
    <s v="White Glove delivery"/>
  </r>
  <r>
    <x v="23"/>
    <x v="21"/>
    <n v="4300606722"/>
    <x v="52"/>
    <n v="522860"/>
    <x v="0"/>
    <m/>
    <s v="6422-"/>
    <m/>
    <s v="0000011200"/>
    <m/>
    <n v="4"/>
    <n v="378.34"/>
    <m/>
    <s v="A-Spot Light Image Palpable Mass MarkerSKU  BKY651"/>
  </r>
  <r>
    <x v="23"/>
    <x v="21"/>
    <n v="4300606722"/>
    <x v="52"/>
    <n v="522860"/>
    <x v="0"/>
    <m/>
    <s v="6422-"/>
    <m/>
    <s v="0000011200"/>
    <m/>
    <n v="5"/>
    <n v="191.27"/>
    <m/>
    <s v="Low-Density Radiology Skin Markers, 1 mmSKU  BKY650"/>
  </r>
  <r>
    <x v="23"/>
    <x v="21"/>
    <n v="4300606722"/>
    <x v="52"/>
    <n v="522860"/>
    <x v="0"/>
    <m/>
    <s v="6422-"/>
    <m/>
    <s v="0000011200"/>
    <m/>
    <n v="3"/>
    <n v="378.34"/>
    <m/>
    <s v="Mole Marker for Mammography, 1 mmSKU  BKY652"/>
  </r>
  <r>
    <x v="23"/>
    <x v="21"/>
    <n v="4300606722"/>
    <x v="52"/>
    <n v="522860"/>
    <x v="0"/>
    <m/>
    <s v="6422-"/>
    <m/>
    <s v="0000011200"/>
    <m/>
    <n v="7"/>
    <n v="387.11"/>
    <m/>
    <s v="N-SPOT Nipple Marker, 2.3 mm PelletSKU  BKY790"/>
  </r>
  <r>
    <x v="23"/>
    <x v="21"/>
    <n v="4300606722"/>
    <x v="52"/>
    <n v="522860"/>
    <x v="0"/>
    <m/>
    <s v="6422-"/>
    <m/>
    <s v="0000011200"/>
    <m/>
    <n v="1"/>
    <n v="25.34"/>
    <m/>
    <s v="PROTEX Disinfecting Spray, 32 oz. BottleSKU  PLI4232H"/>
  </r>
  <r>
    <x v="23"/>
    <x v="21"/>
    <n v="4300606722"/>
    <x v="52"/>
    <n v="522860"/>
    <x v="0"/>
    <m/>
    <s v="6422-"/>
    <m/>
    <s v="0000011200"/>
    <m/>
    <n v="9"/>
    <n v="4322.8100000000004"/>
    <m/>
    <s v="TEST, HBA1C, CARTRIDGES, AFINION - ALR1116974"/>
  </r>
  <r>
    <x v="23"/>
    <x v="21"/>
    <n v="4300606722"/>
    <x v="52"/>
    <n v="522860"/>
    <x v="0"/>
    <m/>
    <s v="6422-"/>
    <m/>
    <s v="0000011414"/>
    <m/>
    <n v="6"/>
    <n v="93.8"/>
    <m/>
    <s v="4-Point Offset Folding Hybrid Cane, BlackSKU  4UCANE"/>
  </r>
  <r>
    <x v="23"/>
    <x v="21"/>
    <n v="4300606722"/>
    <x v="52"/>
    <n v="522860"/>
    <x v="0"/>
    <m/>
    <s v="6422-"/>
    <m/>
    <s v="0000011414"/>
    <m/>
    <n v="5"/>
    <n v="230.34"/>
    <m/>
    <s v="CONTROL, URINE, DROPPER +, LVL 1&amp;2, 10X5ML"/>
  </r>
  <r>
    <x v="23"/>
    <x v="21"/>
    <n v="4300606722"/>
    <x v="52"/>
    <n v="522860"/>
    <x v="0"/>
    <m/>
    <s v="6422-"/>
    <m/>
    <s v="0000011414"/>
    <m/>
    <n v="8"/>
    <n v="86.13"/>
    <m/>
    <s v="COVER,PROBE,SURETEMP,250/SLEEVE"/>
  </r>
  <r>
    <x v="23"/>
    <x v="21"/>
    <n v="4300606722"/>
    <x v="52"/>
    <n v="522860"/>
    <x v="0"/>
    <m/>
    <s v="6422-"/>
    <m/>
    <s v="0000011414"/>
    <m/>
    <n v="1"/>
    <n v="490.96"/>
    <m/>
    <s v="Digital Wall-Mount Height RodSKU  DETDHRWM"/>
  </r>
  <r>
    <x v="23"/>
    <x v="21"/>
    <n v="4300606722"/>
    <x v="52"/>
    <n v="522860"/>
    <x v="0"/>
    <m/>
    <s v="6422-"/>
    <m/>
    <s v="0000011414"/>
    <m/>
    <n v="11"/>
    <n v="1038.56"/>
    <m/>
    <s v="Finger sensor intended for infantsSKU  PTX1303"/>
  </r>
  <r>
    <x v="23"/>
    <x v="21"/>
    <n v="4300606722"/>
    <x v="52"/>
    <n v="522860"/>
    <x v="0"/>
    <m/>
    <s v="6422-"/>
    <m/>
    <s v="0000011414"/>
    <m/>
    <n v="7"/>
    <n v="301"/>
    <m/>
    <s v="PULSE OXIMETER/300C-1, PHS# 716777SKU  PCL0202122"/>
  </r>
  <r>
    <x v="23"/>
    <x v="21"/>
    <n v="4300606722"/>
    <x v="52"/>
    <n v="522860"/>
    <x v="0"/>
    <m/>
    <s v="6422-"/>
    <m/>
    <s v="0000011414"/>
    <m/>
    <n v="10"/>
    <n v="182.27"/>
    <m/>
    <s v="SCALPEL,SAFETY,#15,DISP,STERILE"/>
  </r>
  <r>
    <x v="23"/>
    <x v="21"/>
    <n v="4300606722"/>
    <x v="52"/>
    <n v="522860"/>
    <x v="0"/>
    <m/>
    <s v="6422-"/>
    <m/>
    <s v="0000011414"/>
    <m/>
    <n v="2"/>
    <n v="320.16000000000003"/>
    <m/>
    <s v="STRIP, TURE METRIX 50CT, RETAIL # HDIR3H01050Z"/>
  </r>
  <r>
    <x v="23"/>
    <x v="21"/>
    <n v="4300606722"/>
    <x v="52"/>
    <n v="522860"/>
    <x v="0"/>
    <m/>
    <s v="6422-"/>
    <m/>
    <s v="0000011414"/>
    <m/>
    <n v="4"/>
    <n v="151.76"/>
    <m/>
    <s v="STRIPS,URINE REAGENT, 10SG 100 STRIPS/BT # MPHUA10SG"/>
  </r>
  <r>
    <x v="23"/>
    <x v="21"/>
    <n v="4300606722"/>
    <x v="52"/>
    <n v="522860"/>
    <x v="0"/>
    <m/>
    <s v="6422-"/>
    <m/>
    <s v="0000011414"/>
    <m/>
    <n v="3"/>
    <n v="4322.8100000000004"/>
    <m/>
    <s v="TEST, HBA1C, CARTRIDGES, AFINION - ALR1116974"/>
  </r>
  <r>
    <x v="23"/>
    <x v="21"/>
    <n v="4300606722"/>
    <x v="52"/>
    <n v="522860"/>
    <x v="0"/>
    <m/>
    <s v="6422-"/>
    <m/>
    <s v="0000011414"/>
    <m/>
    <n v="9"/>
    <n v="105.92"/>
    <m/>
    <s v="Underpads,Disposable Economy,Underpads,30&quot;x30&quot;, 150/CS"/>
  </r>
  <r>
    <x v="24"/>
    <x v="22"/>
    <n v="4500100000"/>
    <x v="53"/>
    <n v="540040"/>
    <x v="3"/>
    <s v="99900"/>
    <s v="0701-"/>
    <s v="WMENG0052"/>
    <s v="0000033238"/>
    <m/>
    <n v="1"/>
    <n v="30000"/>
    <m/>
    <s v="NT-APPRAISAL SERVICES AT LAMBS"/>
  </r>
  <r>
    <x v="24"/>
    <x v="22"/>
    <n v="4500100000"/>
    <x v="53"/>
    <n v="527660"/>
    <x v="0"/>
    <s v="99964"/>
    <s v="4280-"/>
    <s v="WMRCY0024"/>
    <s v="0000033265"/>
    <m/>
    <n v="1"/>
    <n v="43170.2"/>
    <m/>
    <s v="T-MONTHLY SYS COST FOR 14 OUTD"/>
  </r>
  <r>
    <x v="24"/>
    <x v="22"/>
    <n v="4500100000"/>
    <x v="53"/>
    <n v="540040"/>
    <x v="3"/>
    <s v="99918"/>
    <s v="0701-"/>
    <s v="WMENG0052"/>
    <s v="0000033286"/>
    <m/>
    <n v="1"/>
    <n v="15239.67"/>
    <m/>
    <s v="PROF SVCS - LC PRESERVE LAND ACQUISITION"/>
  </r>
  <r>
    <x v="24"/>
    <x v="22"/>
    <n v="4500100000"/>
    <x v="53"/>
    <n v="521740"/>
    <x v="0"/>
    <s v="99952"/>
    <s v="44"/>
    <m/>
    <s v="0000033288"/>
    <m/>
    <n v="1"/>
    <n v="75425"/>
    <m/>
    <s v="FUEL, OIL, AIR AND MISCELLANEOUS AUTOMOTIVE FILTERS"/>
  </r>
  <r>
    <x v="24"/>
    <x v="22"/>
    <n v="4500100000"/>
    <x v="53"/>
    <n v="521740"/>
    <x v="0"/>
    <s v="99952"/>
    <s v="44"/>
    <m/>
    <s v="0000033305"/>
    <m/>
    <n v="2"/>
    <n v="600"/>
    <m/>
    <s v="NT-ENVIRONMENTAL CHARGES - HAZMAT"/>
  </r>
  <r>
    <x v="24"/>
    <x v="22"/>
    <n v="4500100000"/>
    <x v="53"/>
    <n v="521740"/>
    <x v="0"/>
    <s v="99952"/>
    <s v="44"/>
    <m/>
    <s v="0000033305"/>
    <m/>
    <n v="1"/>
    <n v="13200"/>
    <m/>
    <s v="NT-STOCK WASHED FILTERS - CLEANING SERVICE FEES"/>
  </r>
  <r>
    <x v="24"/>
    <x v="22"/>
    <n v="4500100000"/>
    <x v="53"/>
    <n v="525440"/>
    <x v="0"/>
    <s v="99962"/>
    <s v="2281-"/>
    <s v="WMPLN0055"/>
    <s v="0000033308"/>
    <m/>
    <n v="2"/>
    <n v="31588"/>
    <m/>
    <s v="NT-VALLE VISTA DRAINAGE AND SLOPE REPAIR PROJECT"/>
  </r>
  <r>
    <x v="24"/>
    <x v="22"/>
    <n v="4500100000"/>
    <x v="53"/>
    <n v="525440"/>
    <x v="0"/>
    <s v="99962"/>
    <s v="6249-"/>
    <m/>
    <s v="0000033310"/>
    <m/>
    <n v="1"/>
    <n v="50000"/>
    <m/>
    <s v="NT-ON-CALL BIOLOGICAL SERVICES"/>
  </r>
  <r>
    <x v="24"/>
    <x v="22"/>
    <n v="4500100000"/>
    <x v="53"/>
    <n v="521600"/>
    <x v="0"/>
    <s v="99954"/>
    <s v="4277-"/>
    <m/>
    <s v="0000033311"/>
    <m/>
    <n v="1"/>
    <n v="58569"/>
    <m/>
    <s v="NT-BA STREET SWEEPING SERVICE"/>
  </r>
  <r>
    <x v="24"/>
    <x v="22"/>
    <n v="4500100000"/>
    <x v="53"/>
    <n v="521600"/>
    <x v="0"/>
    <s v="99954"/>
    <s v="0701-"/>
    <m/>
    <s v="0000033311"/>
    <m/>
    <n v="2"/>
    <n v="58569"/>
    <m/>
    <s v="NT-LC STREET SWEEPING SERVICE"/>
  </r>
  <r>
    <x v="24"/>
    <x v="22"/>
    <n v="4500100000"/>
    <x v="53"/>
    <n v="525320"/>
    <x v="0"/>
    <s v="99953"/>
    <s v="4277-"/>
    <m/>
    <s v="0000033313"/>
    <m/>
    <n v="5"/>
    <n v="3645"/>
    <m/>
    <s v="NT- BA HOL UNARMED SECURITY GUARD SRVCS"/>
  </r>
  <r>
    <x v="24"/>
    <x v="22"/>
    <n v="4500100000"/>
    <x v="53"/>
    <n v="525320"/>
    <x v="0"/>
    <s v="99953"/>
    <s v="4277-"/>
    <m/>
    <s v="0000033313"/>
    <m/>
    <n v="2"/>
    <n v="51300"/>
    <m/>
    <s v="NT- BA UNARMED SECURITY GUARD SRVCS"/>
  </r>
  <r>
    <x v="24"/>
    <x v="22"/>
    <n v="4500100000"/>
    <x v="53"/>
    <n v="525320"/>
    <x v="0"/>
    <s v="99953"/>
    <s v="4280-"/>
    <m/>
    <s v="0000033313"/>
    <m/>
    <n v="4"/>
    <n v="3645"/>
    <m/>
    <s v="NT- HQ HOL UNARMED SECURITY GUARD SRVCS"/>
  </r>
  <r>
    <x v="24"/>
    <x v="22"/>
    <n v="4500100000"/>
    <x v="53"/>
    <n v="525320"/>
    <x v="0"/>
    <s v="99953"/>
    <s v="4280-"/>
    <m/>
    <s v="0000033313"/>
    <m/>
    <n v="1"/>
    <n v="51300"/>
    <m/>
    <s v="NT- HQ UNARMED SECURITY GUARD SRVCS"/>
  </r>
  <r>
    <x v="24"/>
    <x v="22"/>
    <n v="4500100000"/>
    <x v="53"/>
    <n v="525320"/>
    <x v="0"/>
    <s v="99953"/>
    <s v="0701-"/>
    <m/>
    <s v="0000033313"/>
    <m/>
    <n v="6"/>
    <n v="3645"/>
    <m/>
    <s v="NT- LC HOL UNARMED SECURITY GUARD SRVCS"/>
  </r>
  <r>
    <x v="24"/>
    <x v="22"/>
    <n v="4500100000"/>
    <x v="53"/>
    <n v="525320"/>
    <x v="0"/>
    <s v="99953"/>
    <s v="0701-"/>
    <m/>
    <s v="0000033313"/>
    <m/>
    <n v="3"/>
    <n v="51300"/>
    <m/>
    <s v="NT- LC UNARMED SECURITY GUARD SRVCS"/>
  </r>
  <r>
    <x v="24"/>
    <x v="22"/>
    <n v="4500100000"/>
    <x v="53"/>
    <n v="528380"/>
    <x v="0"/>
    <s v="99958"/>
    <s v="0240-"/>
    <m/>
    <s v="0000033316"/>
    <m/>
    <n v="1"/>
    <n v="48000"/>
    <m/>
    <s v="NT-BPO - IDCUP TRASH SERVICE"/>
  </r>
  <r>
    <x v="24"/>
    <x v="22"/>
    <n v="4500100000"/>
    <x v="53"/>
    <n v="520815"/>
    <x v="0"/>
    <s v="99902"/>
    <s v="4280-"/>
    <m/>
    <s v="0000033330"/>
    <m/>
    <n v="7"/>
    <n v="431"/>
    <m/>
    <s v="T-CLNG/CUSTODIAL SUPPLIES"/>
  </r>
  <r>
    <x v="24"/>
    <x v="22"/>
    <n v="4500100000"/>
    <x v="53"/>
    <n v="523640"/>
    <x v="0"/>
    <s v="99902"/>
    <s v="4280-"/>
    <m/>
    <s v="0000033330"/>
    <m/>
    <n v="2"/>
    <n v="5387.5"/>
    <m/>
    <s v="T-COMPUTER EQUIP"/>
  </r>
  <r>
    <x v="24"/>
    <x v="22"/>
    <n v="4500100000"/>
    <x v="53"/>
    <n v="523660"/>
    <x v="0"/>
    <s v="99902"/>
    <s v="4280-"/>
    <m/>
    <s v="0000033330"/>
    <m/>
    <n v="6"/>
    <n v="21550"/>
    <m/>
    <s v="T- COMPUTER SUPPLIES"/>
  </r>
  <r>
    <x v="24"/>
    <x v="22"/>
    <n v="4500100000"/>
    <x v="53"/>
    <n v="523660"/>
    <x v="0"/>
    <s v="99906"/>
    <s v="0701-"/>
    <m/>
    <s v="0000033330"/>
    <m/>
    <n v="10"/>
    <n v="362"/>
    <m/>
    <s v="T-GATE FEE TONERS"/>
  </r>
  <r>
    <x v="24"/>
    <x v="22"/>
    <n v="4500100000"/>
    <x v="53"/>
    <n v="523680"/>
    <x v="0"/>
    <s v="99902"/>
    <s v="4280-"/>
    <m/>
    <s v="0000033330"/>
    <m/>
    <n v="3"/>
    <n v="4377.8500000000004"/>
    <m/>
    <s v="T-OFFICE EQUIP"/>
  </r>
  <r>
    <x v="24"/>
    <x v="22"/>
    <n v="4500100000"/>
    <x v="53"/>
    <n v="523700"/>
    <x v="0"/>
    <s v="99902"/>
    <s v="4280-"/>
    <m/>
    <s v="0000033330"/>
    <m/>
    <n v="1"/>
    <n v="50328.14"/>
    <m/>
    <s v="T-ADMIN OFFICE SUPPLIES"/>
  </r>
  <r>
    <x v="24"/>
    <x v="22"/>
    <n v="4500100000"/>
    <x v="53"/>
    <n v="523700"/>
    <x v="0"/>
    <s v="99902"/>
    <s v="4280-"/>
    <s v="WMADM0029"/>
    <s v="0000033330"/>
    <m/>
    <n v="11"/>
    <n v="215.5"/>
    <m/>
    <s v="T-COVID OFFICE SUPPLIES"/>
  </r>
  <r>
    <x v="24"/>
    <x v="22"/>
    <n v="4500100000"/>
    <x v="53"/>
    <n v="523700"/>
    <x v="0"/>
    <s v="99906"/>
    <s v="4280-"/>
    <m/>
    <s v="0000033330"/>
    <m/>
    <n v="8"/>
    <n v="323.25"/>
    <m/>
    <s v="T-GATE FEE OFFICE SUPPLIES"/>
  </r>
  <r>
    <x v="24"/>
    <x v="22"/>
    <n v="4500100000"/>
    <x v="53"/>
    <n v="523800"/>
    <x v="0"/>
    <s v="99902"/>
    <s v="4280-"/>
    <m/>
    <s v="0000033330"/>
    <m/>
    <n v="4"/>
    <n v="3879"/>
    <m/>
    <s v="T-BUS CARD STOCK"/>
  </r>
  <r>
    <x v="24"/>
    <x v="22"/>
    <n v="4500100000"/>
    <x v="53"/>
    <n v="527650"/>
    <x v="0"/>
    <s v="99902"/>
    <s v="4280-"/>
    <m/>
    <s v="0000033330"/>
    <m/>
    <n v="5"/>
    <n v="6465"/>
    <m/>
    <s v="T-COPY PAPER"/>
  </r>
  <r>
    <x v="24"/>
    <x v="22"/>
    <n v="4500100000"/>
    <x v="53"/>
    <n v="525440"/>
    <x v="0"/>
    <s v="99954"/>
    <s v="4277-"/>
    <m/>
    <s v="0000033335"/>
    <m/>
    <n v="2"/>
    <n v="127500"/>
    <m/>
    <s v="NT-BA NUISANCE BIRD ABATEMENT"/>
  </r>
  <r>
    <x v="24"/>
    <x v="22"/>
    <n v="4500100000"/>
    <x v="53"/>
    <n v="525440"/>
    <x v="0"/>
    <s v="99954"/>
    <s v="0701-"/>
    <m/>
    <s v="0000033335"/>
    <m/>
    <n v="1"/>
    <n v="51000"/>
    <m/>
    <s v="NT-LC NUISANCE BIRD ABATEMENT"/>
  </r>
  <r>
    <x v="24"/>
    <x v="22"/>
    <n v="4500100000"/>
    <x v="53"/>
    <n v="527980"/>
    <x v="0"/>
    <s v="99966"/>
    <s v="6249-"/>
    <m/>
    <s v="0000033352"/>
    <m/>
    <n v="1"/>
    <n v="2300000"/>
    <m/>
    <s v="NT-HOUSEHOLD HAZARDOUS WASTE DISPOSAL"/>
  </r>
  <r>
    <x v="24"/>
    <x v="22"/>
    <n v="4500100000"/>
    <x v="53"/>
    <n v="521560"/>
    <x v="0"/>
    <s v="99944"/>
    <s v="4277-"/>
    <m/>
    <s v="0000033384"/>
    <m/>
    <n v="5"/>
    <n v="2000"/>
    <m/>
    <s v="NT-NON-ASSET PMT PHASE 2 GAS COLLECTION BA"/>
  </r>
  <r>
    <x v="24"/>
    <x v="22"/>
    <n v="4500100000"/>
    <x v="53"/>
    <n v="521560"/>
    <x v="0"/>
    <s v="99944"/>
    <s v="1704-"/>
    <s v="WMENV0103"/>
    <s v="0000033384"/>
    <m/>
    <n v="10"/>
    <n v="2000"/>
    <m/>
    <s v="NT-RET PHASE 2 GAS COLLECTION CORONA"/>
  </r>
  <r>
    <x v="24"/>
    <x v="22"/>
    <n v="4500100000"/>
    <x v="53"/>
    <n v="542120"/>
    <x v="3"/>
    <s v="99944"/>
    <s v="1704-"/>
    <s v="WMENV0103"/>
    <s v="0000033384"/>
    <m/>
    <n v="9"/>
    <n v="2200"/>
    <m/>
    <s v="NT-ASSET PMT PHASE 2 GAS COLLECTION CORONA"/>
  </r>
  <r>
    <x v="24"/>
    <x v="22"/>
    <n v="4500100000"/>
    <x v="53"/>
    <n v="542120"/>
    <x v="3"/>
    <s v="99944"/>
    <s v="3754-"/>
    <s v="WMENV0103"/>
    <s v="0000033384"/>
    <m/>
    <n v="7"/>
    <n v="2200"/>
    <m/>
    <s v="NT-ASSET PMT PHASE 2 GAS COLLECTION MECA II"/>
  </r>
  <r>
    <x v="24"/>
    <x v="22"/>
    <n v="4500100000"/>
    <x v="53"/>
    <n v="542120"/>
    <x v="3"/>
    <s v="99944"/>
    <s v="3754-"/>
    <s v="WMENV0103"/>
    <s v="0000033384"/>
    <m/>
    <n v="8"/>
    <n v="2000"/>
    <m/>
    <s v="NT-RET PHASE 2 GAS COLLECTION MECA II"/>
  </r>
  <r>
    <x v="24"/>
    <x v="22"/>
    <n v="4500100000"/>
    <x v="53"/>
    <n v="520820"/>
    <x v="0"/>
    <s v="99953"/>
    <s v="0850-"/>
    <m/>
    <s v="0000033386"/>
    <m/>
    <n v="1"/>
    <n v="17280"/>
    <m/>
    <s v="NT - PORTABLE TOILETS (ADA, STD, &amp; DELUXE) &amp; 250 GAL SEWER HOLDING TANK RENTAL &amp; SERVICE PER WK"/>
  </r>
  <r>
    <x v="24"/>
    <x v="22"/>
    <n v="4500100000"/>
    <x v="53"/>
    <n v="520820"/>
    <x v="0"/>
    <s v="99953"/>
    <s v="0850-"/>
    <m/>
    <s v="0000033386"/>
    <m/>
    <n v="3"/>
    <n v="9180"/>
    <m/>
    <s v="NT- PORTABLE TOILET ( ADA &amp; HW)"/>
  </r>
  <r>
    <x v="24"/>
    <x v="22"/>
    <n v="4500100000"/>
    <x v="53"/>
    <n v="520820"/>
    <x v="0"/>
    <s v="99953"/>
    <s v="0850-"/>
    <m/>
    <s v="0000033386"/>
    <m/>
    <n v="2"/>
    <n v="12960"/>
    <m/>
    <s v="NT- PORTABLE TOILET ( ADA &amp; ST)"/>
  </r>
  <r>
    <x v="24"/>
    <x v="22"/>
    <n v="4500100000"/>
    <x v="53"/>
    <n v="525440"/>
    <x v="0"/>
    <s v="99944"/>
    <s v="0701-"/>
    <m/>
    <s v="0000033395"/>
    <m/>
    <n v="9"/>
    <n v="5909"/>
    <m/>
    <s v="NT- LAMB CANYON FLARE 1"/>
  </r>
  <r>
    <x v="24"/>
    <x v="22"/>
    <n v="4500100000"/>
    <x v="53"/>
    <n v="525440"/>
    <x v="0"/>
    <s v="99944"/>
    <s v="0701-"/>
    <m/>
    <s v="0000033395"/>
    <m/>
    <n v="10"/>
    <n v="9687"/>
    <m/>
    <s v="NT- LAMB CANYON FLARE 2 (ULE) INITIAL TEST"/>
  </r>
  <r>
    <x v="24"/>
    <x v="22"/>
    <n v="4500100000"/>
    <x v="53"/>
    <n v="525440"/>
    <x v="0"/>
    <s v="99918"/>
    <s v="3754-"/>
    <m/>
    <s v="0000033492"/>
    <m/>
    <n v="2"/>
    <n v="380428.49"/>
    <m/>
    <s v="NT-NONASSET MII CLOSR CONST"/>
  </r>
  <r>
    <x v="24"/>
    <x v="22"/>
    <n v="4500100000"/>
    <x v="53"/>
    <n v="542120"/>
    <x v="3"/>
    <s v="99918"/>
    <s v="3754-"/>
    <s v="WMENG0096"/>
    <s v="0000033492"/>
    <m/>
    <n v="1"/>
    <n v="338524.01"/>
    <m/>
    <s v="NT-ASSET MII CLOSR CONST"/>
  </r>
  <r>
    <x v="24"/>
    <x v="22"/>
    <n v="4500100000"/>
    <x v="53"/>
    <n v="520115"/>
    <x v="0"/>
    <s v="99952"/>
    <s v="6249-"/>
    <m/>
    <s v="0000033506"/>
    <m/>
    <n v="1"/>
    <n v="35000"/>
    <m/>
    <s v="NT- UNIFORMS"/>
  </r>
  <r>
    <x v="24"/>
    <x v="22"/>
    <n v="4500100000"/>
    <x v="53"/>
    <n v="526530"/>
    <x v="0"/>
    <s v="99952"/>
    <s v="4119-"/>
    <m/>
    <s v="0000033506"/>
    <m/>
    <n v="2"/>
    <n v="2000"/>
    <m/>
    <s v="NT- MAT RENTALS"/>
  </r>
  <r>
    <x v="24"/>
    <x v="22"/>
    <n v="4500100000"/>
    <x v="53"/>
    <n v="527160"/>
    <x v="0"/>
    <s v="99952"/>
    <s v="4119-"/>
    <m/>
    <s v="0000033506"/>
    <m/>
    <n v="3"/>
    <n v="500"/>
    <m/>
    <s v="NT- RAGS- SHOP"/>
  </r>
  <r>
    <x v="24"/>
    <x v="22"/>
    <n v="4500100000"/>
    <x v="53"/>
    <n v="546300"/>
    <x v="3"/>
    <s v="99952"/>
    <s v="4280-"/>
    <m/>
    <s v="0000033533"/>
    <m/>
    <n v="5"/>
    <n v="49469.26"/>
    <m/>
    <s v="T - Current Production Ford F-250 Super Cab 4WD SRW with Service Body"/>
  </r>
  <r>
    <x v="24"/>
    <x v="22"/>
    <n v="4500100000"/>
    <x v="53"/>
    <n v="546300"/>
    <x v="3"/>
    <s v="99952"/>
    <s v="4280-"/>
    <m/>
    <s v="0000033533"/>
    <m/>
    <n v="6"/>
    <n v="55514.98"/>
    <m/>
    <s v="T - Current Production Ford F-350 Super Cab 4WD SRW with Service Body and Lift Gate"/>
  </r>
  <r>
    <x v="24"/>
    <x v="22"/>
    <n v="4500100000"/>
    <x v="53"/>
    <n v="546300"/>
    <x v="3"/>
    <s v="99952"/>
    <s v="4280-"/>
    <m/>
    <s v="0000033533"/>
    <m/>
    <n v="3"/>
    <n v="143140.82999999999"/>
    <m/>
    <s v="T - Current Production Ford F-550 Regular Cab 4WD DRW with Maintainer Service Body and Crane Model: H6520TT-1-084"/>
  </r>
  <r>
    <x v="24"/>
    <x v="22"/>
    <n v="4500100000"/>
    <x v="53"/>
    <n v="546300"/>
    <x v="3"/>
    <s v="99952"/>
    <s v="4280-"/>
    <m/>
    <s v="0000033533"/>
    <m/>
    <n v="4"/>
    <n v="98024.79"/>
    <m/>
    <s v="T - Current Production Ford F-650 Super Cab with Stake Side Body and Lift Gate"/>
  </r>
  <r>
    <x v="24"/>
    <x v="22"/>
    <n v="4500100000"/>
    <x v="53"/>
    <n v="546320"/>
    <x v="3"/>
    <s v="99952"/>
    <s v="4280-"/>
    <m/>
    <s v="0000033533"/>
    <m/>
    <n v="7"/>
    <n v="98.96"/>
    <m/>
    <s v="NT- CA TIRE FEE"/>
  </r>
  <r>
    <x v="24"/>
    <x v="22"/>
    <n v="4500100000"/>
    <x v="53"/>
    <n v="546320"/>
    <x v="3"/>
    <s v="99952"/>
    <s v="4280-"/>
    <m/>
    <s v="0000033533"/>
    <m/>
    <n v="8"/>
    <n v="103.31"/>
    <m/>
    <s v="NT- DMV FEE"/>
  </r>
  <r>
    <x v="24"/>
    <x v="22"/>
    <n v="4500100000"/>
    <x v="53"/>
    <n v="546320"/>
    <x v="3"/>
    <s v="99952"/>
    <s v="4280-"/>
    <m/>
    <s v="0000033533"/>
    <m/>
    <n v="1"/>
    <n v="217734.15"/>
    <m/>
    <s v="T - Current Production Ford F-150 Super Cab 4WD SRW with 6.5' Bed"/>
  </r>
  <r>
    <x v="24"/>
    <x v="22"/>
    <n v="4500100000"/>
    <x v="53"/>
    <n v="525440"/>
    <x v="0"/>
    <s v="99918"/>
    <s v="4277-"/>
    <m/>
    <s v="0000033537"/>
    <m/>
    <n v="5"/>
    <n v="3500"/>
    <m/>
    <s v="NT- COORDINATION &amp; PROCESSING"/>
  </r>
  <r>
    <x v="24"/>
    <x v="22"/>
    <n v="4500100000"/>
    <x v="53"/>
    <n v="525440"/>
    <x v="0"/>
    <s v="99918"/>
    <s v="4277-"/>
    <m/>
    <s v="0000033537"/>
    <m/>
    <n v="2"/>
    <n v="11000"/>
    <m/>
    <s v="NT- DAM BREAK MODEL"/>
  </r>
  <r>
    <x v="24"/>
    <x v="22"/>
    <n v="4500100000"/>
    <x v="53"/>
    <n v="525440"/>
    <x v="0"/>
    <s v="99918"/>
    <s v="4277-"/>
    <m/>
    <s v="0000033537"/>
    <m/>
    <n v="4"/>
    <n v="3250"/>
    <m/>
    <s v="NT- DATA GATHERING"/>
  </r>
  <r>
    <x v="24"/>
    <x v="22"/>
    <n v="4500100000"/>
    <x v="53"/>
    <n v="525440"/>
    <x v="0"/>
    <s v="99918"/>
    <s v="4277-"/>
    <m/>
    <s v="0000033537"/>
    <m/>
    <n v="1"/>
    <n v="7250"/>
    <m/>
    <s v="NT -INUNDATION MAPS"/>
  </r>
  <r>
    <x v="24"/>
    <x v="22"/>
    <n v="4500100000"/>
    <x v="53"/>
    <n v="525440"/>
    <x v="0"/>
    <s v="99918"/>
    <s v="4277-"/>
    <m/>
    <s v="0000033537"/>
    <m/>
    <n v="3"/>
    <n v="4500"/>
    <m/>
    <s v="NT- TECH MEMORANDUM"/>
  </r>
  <r>
    <x v="24"/>
    <x v="22"/>
    <n v="4500100000"/>
    <x v="53"/>
    <n v="546360"/>
    <x v="3"/>
    <s v="99952"/>
    <s v="1360-"/>
    <m/>
    <s v="0000033605"/>
    <m/>
    <n v="11"/>
    <n v="7"/>
    <m/>
    <s v="NT-EH Tire Fee"/>
  </r>
  <r>
    <x v="24"/>
    <x v="22"/>
    <n v="4500100000"/>
    <x v="53"/>
    <n v="546360"/>
    <x v="3"/>
    <s v="99952"/>
    <s v="4280-"/>
    <m/>
    <s v="0000033605"/>
    <m/>
    <n v="6"/>
    <n v="7"/>
    <m/>
    <s v="NT-HQ Tire Fee"/>
  </r>
  <r>
    <x v="24"/>
    <x v="22"/>
    <n v="4500100000"/>
    <x v="53"/>
    <n v="546360"/>
    <x v="3"/>
    <s v="99952"/>
    <s v="0701-"/>
    <m/>
    <s v="0000033605"/>
    <m/>
    <n v="4"/>
    <n v="10.5"/>
    <m/>
    <s v="NT-LC Tire Fee"/>
  </r>
  <r>
    <x v="24"/>
    <x v="22"/>
    <n v="4500100000"/>
    <x v="53"/>
    <n v="546360"/>
    <x v="3"/>
    <s v="99952"/>
    <s v="0701-"/>
    <m/>
    <s v="0000033605"/>
    <m/>
    <n v="8"/>
    <n v="10.5"/>
    <m/>
    <s v="NT-LC Tire Fee"/>
  </r>
  <r>
    <x v="24"/>
    <x v="22"/>
    <n v="4500100000"/>
    <x v="53"/>
    <n v="546360"/>
    <x v="3"/>
    <s v="99952"/>
    <s v="4277-"/>
    <m/>
    <s v="0000033605"/>
    <m/>
    <n v="1"/>
    <n v="168878.64"/>
    <m/>
    <s v="T- BA Compact truck loader w/mow deck -¿299D3XE"/>
  </r>
  <r>
    <x v="24"/>
    <x v="22"/>
    <n v="4500100000"/>
    <x v="53"/>
    <n v="546360"/>
    <x v="3"/>
    <s v="99952"/>
    <s v="4280-"/>
    <m/>
    <s v="0000033605"/>
    <m/>
    <n v="5"/>
    <n v="329009.8"/>
    <m/>
    <s v="T- HQ Wheel Loader"/>
  </r>
  <r>
    <x v="24"/>
    <x v="22"/>
    <n v="4500100000"/>
    <x v="53"/>
    <n v="546360"/>
    <x v="3"/>
    <s v="99952"/>
    <s v="2608-"/>
    <m/>
    <s v="0000033605"/>
    <m/>
    <n v="9"/>
    <n v="499827.06"/>
    <m/>
    <s v="T-330 Excavator"/>
  </r>
  <r>
    <x v="24"/>
    <x v="22"/>
    <n v="4500100000"/>
    <x v="53"/>
    <n v="546360"/>
    <x v="3"/>
    <s v="99952"/>
    <s v="1360-"/>
    <m/>
    <s v="0000033605"/>
    <m/>
    <n v="10"/>
    <n v="329009.8"/>
    <m/>
    <s v="T-EH Wheel Loader"/>
  </r>
  <r>
    <x v="24"/>
    <x v="22"/>
    <n v="4500100000"/>
    <x v="53"/>
    <n v="546360"/>
    <x v="3"/>
    <s v="99952"/>
    <s v="0701-"/>
    <m/>
    <s v="0000033605"/>
    <m/>
    <n v="7"/>
    <n v="1572476.81"/>
    <m/>
    <s v="T-LC 637K Scraper"/>
  </r>
  <r>
    <x v="24"/>
    <x v="22"/>
    <n v="4500100000"/>
    <x v="53"/>
    <n v="546360"/>
    <x v="3"/>
    <s v="99952"/>
    <s v="0701-"/>
    <m/>
    <s v="0000033605"/>
    <m/>
    <n v="2"/>
    <n v="181469.69"/>
    <m/>
    <s v="T-LC Compact truck loader w/broom-¿299D3XE"/>
  </r>
  <r>
    <x v="24"/>
    <x v="22"/>
    <n v="4500100000"/>
    <x v="53"/>
    <n v="546360"/>
    <x v="3"/>
    <s v="99952"/>
    <s v="0701-"/>
    <m/>
    <s v="0000033605"/>
    <m/>
    <n v="3"/>
    <n v="484598.02"/>
    <m/>
    <s v="T-LC Motor Grader - 150JOY-LR"/>
  </r>
  <r>
    <x v="24"/>
    <x v="22"/>
    <n v="4500100000"/>
    <x v="53"/>
    <n v="526910"/>
    <x v="0"/>
    <s v="99916"/>
    <s v="4277-"/>
    <m/>
    <s v="0000033629"/>
    <m/>
    <n v="1"/>
    <n v="1970.48"/>
    <m/>
    <s v="T- DIGGING BUCKET"/>
  </r>
  <r>
    <x v="24"/>
    <x v="22"/>
    <n v="4500100000"/>
    <x v="53"/>
    <n v="526910"/>
    <x v="0"/>
    <s v="99916"/>
    <s v="4277-"/>
    <m/>
    <s v="0000033629"/>
    <m/>
    <n v="2"/>
    <n v="2341.88"/>
    <m/>
    <s v="T-DITCH CLEANING BUCKET"/>
  </r>
  <r>
    <x v="24"/>
    <x v="22"/>
    <n v="4500100000"/>
    <x v="53"/>
    <n v="546160"/>
    <x v="3"/>
    <s v="99959"/>
    <s v="0701-"/>
    <m/>
    <s v="0000033629"/>
    <m/>
    <n v="3"/>
    <n v="20228.61"/>
    <m/>
    <s v="T-GRAPPLE BUCKET"/>
  </r>
  <r>
    <x v="24"/>
    <x v="22"/>
    <n v="4500100000"/>
    <x v="53"/>
    <n v="525440"/>
    <x v="0"/>
    <s v="99962"/>
    <s v="0701-"/>
    <s v="WMPLN0051"/>
    <s v="0000033704"/>
    <m/>
    <n v="1"/>
    <n v="12686"/>
    <m/>
    <s v="NT-LCCA Biological Monitoring Reporting"/>
  </r>
  <r>
    <x v="24"/>
    <x v="22"/>
    <n v="4500100000"/>
    <x v="53"/>
    <n v="525440"/>
    <x v="0"/>
    <s v="99962"/>
    <s v="1704-"/>
    <m/>
    <s v="0000033705"/>
    <m/>
    <n v="1"/>
    <n v="16810"/>
    <m/>
    <s v="NT-Corona Habitat Mitigation Monitoring Plans"/>
  </r>
  <r>
    <x v="24"/>
    <x v="22"/>
    <n v="4500100000"/>
    <x v="53"/>
    <n v="525440"/>
    <x v="0"/>
    <s v="99962"/>
    <s v="6547-"/>
    <m/>
    <s v="0000033705"/>
    <m/>
    <n v="2"/>
    <n v="29608.32"/>
    <m/>
    <s v="NT-Pedley Habitat Mitigation Monitoring Plans"/>
  </r>
  <r>
    <x v="24"/>
    <x v="22"/>
    <n v="4500100000"/>
    <x v="53"/>
    <n v="546140"/>
    <x v="3"/>
    <s v="99902"/>
    <s v="4280-"/>
    <m/>
    <s v="0000033708"/>
    <m/>
    <n v="1"/>
    <n v="10974.34"/>
    <m/>
    <s v="T- KONICA MINOLTA BIZHUB C650i PRINTER"/>
  </r>
  <r>
    <x v="24"/>
    <x v="22"/>
    <n v="4500100000"/>
    <x v="53"/>
    <n v="542120"/>
    <x v="3"/>
    <s v="99944"/>
    <s v="4277-"/>
    <s v="WMENV0095"/>
    <s v="0000033714"/>
    <m/>
    <n v="2"/>
    <n v="45593.34"/>
    <m/>
    <s v="T- FREIGHT"/>
  </r>
  <r>
    <x v="24"/>
    <x v="22"/>
    <n v="4500100000"/>
    <x v="53"/>
    <n v="542120"/>
    <x v="3"/>
    <s v="99944"/>
    <s v="4277-"/>
    <s v="WMENV0095"/>
    <s v="0000033714"/>
    <m/>
    <n v="1"/>
    <n v="1136984.47"/>
    <m/>
    <s v="T-ULE GAS FLARE (PER SPECS)"/>
  </r>
  <r>
    <x v="24"/>
    <x v="22"/>
    <n v="4500100000"/>
    <x v="53"/>
    <n v="521540"/>
    <x v="0"/>
    <s v="99902"/>
    <s v="4280-"/>
    <m/>
    <s v="0000033750"/>
    <m/>
    <n v="1"/>
    <n v="5640"/>
    <m/>
    <s v="NT- BIZHUB MAINT SERVICE C650i"/>
  </r>
  <r>
    <x v="24"/>
    <x v="22"/>
    <n v="4500100000"/>
    <x v="53"/>
    <n v="520820"/>
    <x v="0"/>
    <s v="99953"/>
    <s v="5250-"/>
    <m/>
    <s v="0000033762"/>
    <m/>
    <n v="8"/>
    <n v="549"/>
    <m/>
    <s v="NT- OASIS HOLDING TANK SRVC"/>
  </r>
  <r>
    <x v="24"/>
    <x v="22"/>
    <n v="4500100000"/>
    <x v="53"/>
    <n v="520820"/>
    <x v="0"/>
    <s v="99953"/>
    <s v="1360-"/>
    <m/>
    <s v="0000033762"/>
    <m/>
    <n v="3"/>
    <n v="5844"/>
    <m/>
    <s v="NT- SRVC EH PORTATOILET"/>
  </r>
  <r>
    <x v="24"/>
    <x v="22"/>
    <n v="4500100000"/>
    <x v="53"/>
    <n v="520820"/>
    <x v="0"/>
    <s v="99953"/>
    <s v="5250-"/>
    <m/>
    <s v="0000033762"/>
    <m/>
    <n v="1"/>
    <n v="4266"/>
    <m/>
    <s v="NT- SRVC OASIS PORTATOILET"/>
  </r>
  <r>
    <x v="24"/>
    <x v="22"/>
    <n v="4500100000"/>
    <x v="53"/>
    <n v="520820"/>
    <x v="0"/>
    <s v="99953"/>
    <s v="1360-"/>
    <m/>
    <s v="0000033762"/>
    <m/>
    <n v="6"/>
    <n v="65.25"/>
    <m/>
    <s v="T- EH DELIVERY"/>
  </r>
  <r>
    <x v="24"/>
    <x v="22"/>
    <n v="4500100000"/>
    <x v="53"/>
    <n v="520820"/>
    <x v="0"/>
    <s v="99953"/>
    <s v="5250-"/>
    <m/>
    <s v="0000033762"/>
    <m/>
    <n v="7"/>
    <n v="129.30000000000001"/>
    <m/>
    <s v="T- OASIS HOLDING TANK RNTL"/>
  </r>
  <r>
    <x v="24"/>
    <x v="22"/>
    <n v="4500100000"/>
    <x v="53"/>
    <n v="520820"/>
    <x v="0"/>
    <s v="99953"/>
    <s v="1360-"/>
    <m/>
    <s v="0000033762"/>
    <m/>
    <n v="4"/>
    <n v="522"/>
    <m/>
    <s v="T- RNTL EH PORTATOILET"/>
  </r>
  <r>
    <x v="24"/>
    <x v="22"/>
    <n v="4500100000"/>
    <x v="53"/>
    <n v="520820"/>
    <x v="0"/>
    <s v="99953"/>
    <s v="5250-"/>
    <m/>
    <s v="0000033762"/>
    <m/>
    <n v="2"/>
    <n v="387.9"/>
    <m/>
    <s v="T- RNTL OASIS  PORTATOILET"/>
  </r>
  <r>
    <x v="24"/>
    <x v="22"/>
    <n v="4500100000"/>
    <x v="53"/>
    <n v="521560"/>
    <x v="0"/>
    <s v="99959"/>
    <s v="0701-"/>
    <m/>
    <s v="0000033806"/>
    <m/>
    <n v="1"/>
    <n v="46670"/>
    <m/>
    <s v="NT- LC BIN REPAIR"/>
  </r>
  <r>
    <x v="24"/>
    <x v="22"/>
    <n v="4500100000"/>
    <x v="53"/>
    <n v="521560"/>
    <x v="0"/>
    <s v="99959"/>
    <s v="0701-"/>
    <m/>
    <s v="0000033806"/>
    <m/>
    <n v="3"/>
    <n v="3000"/>
    <m/>
    <s v="NT- OTHER"/>
  </r>
  <r>
    <x v="24"/>
    <x v="22"/>
    <n v="4500100000"/>
    <x v="53"/>
    <n v="521560"/>
    <x v="0"/>
    <s v="99959"/>
    <s v="0701-"/>
    <m/>
    <s v="0000033806"/>
    <m/>
    <n v="2"/>
    <n v="7600"/>
    <m/>
    <s v="NT- TRAVEL"/>
  </r>
  <r>
    <x v="24"/>
    <x v="22"/>
    <n v="4500100000"/>
    <x v="53"/>
    <n v="526531"/>
    <x v="0"/>
    <s v="99952"/>
    <s v="0701-"/>
    <m/>
    <s v="0000033820"/>
    <m/>
    <n v="15"/>
    <n v="1500"/>
    <m/>
    <s v="NT-ARTICULATED TRUCK DELIVERY"/>
  </r>
  <r>
    <x v="24"/>
    <x v="22"/>
    <n v="4500100000"/>
    <x v="53"/>
    <n v="526531"/>
    <x v="0"/>
    <s v="99952"/>
    <s v="0701-"/>
    <m/>
    <s v="0000033820"/>
    <m/>
    <n v="16"/>
    <n v="750"/>
    <m/>
    <s v="NT-ARTICULATED TRUCK TRANSPORT RETURN"/>
  </r>
  <r>
    <x v="24"/>
    <x v="22"/>
    <n v="4500100000"/>
    <x v="53"/>
    <n v="526531"/>
    <x v="0"/>
    <s v="99952"/>
    <s v="0701-"/>
    <m/>
    <s v="0000033820"/>
    <m/>
    <n v="13"/>
    <n v="49134"/>
    <m/>
    <s v="T-ARTICULATED TRUCK 725"/>
  </r>
  <r>
    <x v="24"/>
    <x v="22"/>
    <n v="4500100000"/>
    <x v="53"/>
    <n v="526531"/>
    <x v="0"/>
    <s v="99952"/>
    <s v="0701-"/>
    <m/>
    <s v="0000033820"/>
    <m/>
    <n v="14"/>
    <n v="982.68"/>
    <m/>
    <s v="T-ARTICULATED TRUCK ENV REC FEE"/>
  </r>
  <r>
    <x v="24"/>
    <x v="22"/>
    <n v="4500100000"/>
    <x v="53"/>
    <n v="542120"/>
    <x v="3"/>
    <s v="99944"/>
    <s v="0701-"/>
    <s v="WMENV0108"/>
    <s v="0000033890"/>
    <m/>
    <n v="2"/>
    <n v="10000"/>
    <m/>
    <s v="NT- TRANSPORTATION"/>
  </r>
  <r>
    <x v="24"/>
    <x v="22"/>
    <n v="4500100000"/>
    <x v="53"/>
    <n v="542120"/>
    <x v="3"/>
    <s v="99944"/>
    <s v="0701-"/>
    <s v="WMENV0108"/>
    <s v="0000033890"/>
    <m/>
    <n v="3"/>
    <n v="15085"/>
    <m/>
    <s v="T- 400 TONS TDA MATERIALS"/>
  </r>
  <r>
    <x v="24"/>
    <x v="22"/>
    <n v="4500100000"/>
    <x v="53"/>
    <n v="520105"/>
    <x v="0"/>
    <s v="99951"/>
    <s v="44"/>
    <m/>
    <s v="0000033901"/>
    <m/>
    <n v="4"/>
    <n v="676.13"/>
    <m/>
    <s v="T -  GLOVES DRIVERS, XL"/>
  </r>
  <r>
    <x v="24"/>
    <x v="22"/>
    <n v="4500100000"/>
    <x v="53"/>
    <n v="520105"/>
    <x v="0"/>
    <s v="99951"/>
    <s v="44"/>
    <m/>
    <s v="0000033901"/>
    <m/>
    <n v="2"/>
    <n v="4310.34"/>
    <m/>
    <s v="T - GLOVES KEVLAR, LARGE"/>
  </r>
  <r>
    <x v="24"/>
    <x v="22"/>
    <n v="4500100000"/>
    <x v="53"/>
    <n v="520105"/>
    <x v="0"/>
    <s v="99951"/>
    <s v="44"/>
    <m/>
    <s v="0000033901"/>
    <m/>
    <n v="3"/>
    <n v="2155.17"/>
    <m/>
    <s v="T - GLOVES KEVLAR, XL"/>
  </r>
  <r>
    <x v="24"/>
    <x v="22"/>
    <n v="4500100000"/>
    <x v="53"/>
    <n v="527360"/>
    <x v="0"/>
    <s v="99944"/>
    <s v="0449-"/>
    <m/>
    <s v="0000033905"/>
    <m/>
    <n v="6"/>
    <n v="2012.5"/>
    <m/>
    <s v="NT- ANZA TRANSPORTATION TO DROP OFF NEW DRUMS AND PICKUP DISPOSAL DRUMS"/>
  </r>
  <r>
    <x v="24"/>
    <x v="22"/>
    <n v="4500100000"/>
    <x v="53"/>
    <n v="527360"/>
    <x v="0"/>
    <s v="99948"/>
    <s v="2282-"/>
    <m/>
    <s v="0000033905"/>
    <m/>
    <n v="4"/>
    <n v="57.5"/>
    <m/>
    <s v="NT-HEMET TRANSPORTATION TO DROP OFF NEW DRUMS AND PICKUP DISPOSAL DRUMS"/>
  </r>
  <r>
    <x v="24"/>
    <x v="22"/>
    <n v="4500100000"/>
    <x v="53"/>
    <n v="527360"/>
    <x v="0"/>
    <s v="99944"/>
    <s v="0449-"/>
    <m/>
    <s v="0000033905"/>
    <m/>
    <n v="5"/>
    <n v="14142.19"/>
    <m/>
    <s v="T-ANZA  NEW 55 GAL ACTIVATED CARBON DRUMS"/>
  </r>
  <r>
    <x v="24"/>
    <x v="22"/>
    <n v="4500100000"/>
    <x v="53"/>
    <n v="527360"/>
    <x v="0"/>
    <s v="99948"/>
    <s v="2282-"/>
    <m/>
    <s v="0000033905"/>
    <m/>
    <n v="7"/>
    <n v="404.06"/>
    <m/>
    <s v="T-HEMET NEW 55 GAL ACTIVATED CARBON DRUMS"/>
  </r>
  <r>
    <x v="24"/>
    <x v="22"/>
    <n v="4500100000"/>
    <x v="53"/>
    <n v="521740"/>
    <x v="0"/>
    <s v="99944"/>
    <s v="0701-"/>
    <m/>
    <s v="0000033924"/>
    <m/>
    <n v="2"/>
    <n v="5000"/>
    <m/>
    <s v="NT- FREIGHT"/>
  </r>
  <r>
    <x v="24"/>
    <x v="22"/>
    <n v="4500100000"/>
    <x v="53"/>
    <n v="521740"/>
    <x v="0"/>
    <s v="99944"/>
    <s v="0701-"/>
    <m/>
    <s v="0000033924"/>
    <m/>
    <n v="1"/>
    <n v="37945.07"/>
    <m/>
    <s v="T- VALVE BALL ACTUATED TRIACNT- FREIGHT"/>
  </r>
  <r>
    <x v="24"/>
    <x v="22"/>
    <n v="4500100000"/>
    <x v="53"/>
    <n v="522310"/>
    <x v="0"/>
    <s v="99953"/>
    <s v="4280-"/>
    <m/>
    <s v="0000033929"/>
    <m/>
    <n v="1"/>
    <n v="47175"/>
    <m/>
    <s v="NT- HQ EXTERIOR PAINTING"/>
  </r>
  <r>
    <x v="24"/>
    <x v="22"/>
    <n v="4500100000"/>
    <x v="53"/>
    <n v="522310"/>
    <x v="0"/>
    <s v="99953"/>
    <s v="4280-"/>
    <m/>
    <s v="0000033929"/>
    <m/>
    <n v="2"/>
    <n v="11303"/>
    <m/>
    <s v="NT- OPTIONAL POWER WASH"/>
  </r>
  <r>
    <x v="24"/>
    <x v="22"/>
    <n v="4500100000"/>
    <x v="53"/>
    <n v="546360"/>
    <x v="3"/>
    <s v="99952"/>
    <s v="0701-"/>
    <m/>
    <s v="0000033952"/>
    <m/>
    <n v="2"/>
    <n v="34707.599999999999"/>
    <m/>
    <s v="T- 09-948 CORE DEPOSIT"/>
  </r>
  <r>
    <x v="24"/>
    <x v="22"/>
    <n v="4500100000"/>
    <x v="53"/>
    <n v="546360"/>
    <x v="3"/>
    <s v="99952"/>
    <s v="0701-"/>
    <m/>
    <s v="0000033952"/>
    <m/>
    <n v="6"/>
    <n v="1117.77"/>
    <m/>
    <s v="T- 09-948 CORE DEPOSIT"/>
  </r>
  <r>
    <x v="24"/>
    <x v="22"/>
    <n v="4500100000"/>
    <x v="53"/>
    <n v="546360"/>
    <x v="3"/>
    <s v="99952"/>
    <s v="0701-"/>
    <m/>
    <s v="0000033952"/>
    <m/>
    <n v="1"/>
    <n v="17517.75"/>
    <m/>
    <s v="T- 09-948 TORQUE"/>
  </r>
  <r>
    <x v="24"/>
    <x v="22"/>
    <n v="4500100000"/>
    <x v="53"/>
    <n v="546360"/>
    <x v="3"/>
    <s v="99952"/>
    <s v="0701-"/>
    <m/>
    <s v="0000033952"/>
    <m/>
    <n v="3"/>
    <n v="48924.4"/>
    <m/>
    <s v="T- 09-948 TRANSMISSION"/>
  </r>
  <r>
    <x v="24"/>
    <x v="22"/>
    <n v="4500100000"/>
    <x v="53"/>
    <n v="546360"/>
    <x v="3"/>
    <s v="99952"/>
    <s v="0701-"/>
    <m/>
    <s v="0000033952"/>
    <m/>
    <n v="4"/>
    <n v="75294"/>
    <m/>
    <s v="T-09-948 CORE DEPOSIT"/>
  </r>
  <r>
    <x v="24"/>
    <x v="22"/>
    <n v="4500100000"/>
    <x v="53"/>
    <n v="546360"/>
    <x v="3"/>
    <s v="99952"/>
    <s v="0701-"/>
    <m/>
    <s v="0000033952"/>
    <m/>
    <n v="5"/>
    <n v="2075.91"/>
    <m/>
    <s v="T-09-948 PUMP GP GEAR"/>
  </r>
  <r>
    <x v="24"/>
    <x v="22"/>
    <n v="4500100000"/>
    <x v="53"/>
    <n v="525440"/>
    <x v="0"/>
    <s v="99918"/>
    <s v="4277-"/>
    <m/>
    <s v="0000033960"/>
    <m/>
    <n v="1"/>
    <n v="11000"/>
    <m/>
    <s v="NT- BA PHASE II STABILITY REPORT"/>
  </r>
  <r>
    <x v="24"/>
    <x v="22"/>
    <n v="4500100000"/>
    <x v="53"/>
    <n v="521560"/>
    <x v="0"/>
    <s v="99952"/>
    <s v="4280-"/>
    <m/>
    <s v="0000033967"/>
    <m/>
    <n v="1"/>
    <n v="9851.14"/>
    <m/>
    <s v="NT- UST UPGRADE"/>
  </r>
  <r>
    <x v="24"/>
    <x v="22"/>
    <n v="4500100000"/>
    <x v="53"/>
    <n v="526531"/>
    <x v="0"/>
    <s v="99952"/>
    <s v="4277-"/>
    <m/>
    <s v="0000033983"/>
    <m/>
    <n v="3"/>
    <n v="900"/>
    <m/>
    <s v="NT- TRANSPORT RETURN"/>
  </r>
  <r>
    <x v="24"/>
    <x v="22"/>
    <n v="4500100000"/>
    <x v="53"/>
    <n v="526531"/>
    <x v="0"/>
    <s v="99952"/>
    <s v="4277-"/>
    <m/>
    <s v="0000033983"/>
    <m/>
    <n v="2"/>
    <n v="900"/>
    <m/>
    <s v="NT-DELIVERY"/>
  </r>
  <r>
    <x v="24"/>
    <x v="22"/>
    <n v="4500100000"/>
    <x v="53"/>
    <n v="526531"/>
    <x v="0"/>
    <s v="99952"/>
    <s v="4277-"/>
    <m/>
    <s v="0000033983"/>
    <m/>
    <n v="4"/>
    <n v="301.7"/>
    <m/>
    <s v="T- ENV REC FEE"/>
  </r>
  <r>
    <x v="24"/>
    <x v="22"/>
    <n v="4500100000"/>
    <x v="53"/>
    <n v="526531"/>
    <x v="0"/>
    <s v="99952"/>
    <s v="4277-"/>
    <m/>
    <s v="0000033983"/>
    <m/>
    <n v="1"/>
    <n v="12068"/>
    <m/>
    <s v="T- MOTORGRADER 140/12M3 AWD"/>
  </r>
  <r>
    <x v="24"/>
    <x v="22"/>
    <n v="4500100000"/>
    <x v="53"/>
    <n v="527107"/>
    <x v="0"/>
    <s v="99952"/>
    <s v="4280-"/>
    <m/>
    <s v="0000033984"/>
    <m/>
    <n v="7"/>
    <n v="30000"/>
    <m/>
    <s v="NT- FREIGHT"/>
  </r>
  <r>
    <x v="24"/>
    <x v="22"/>
    <n v="4500100000"/>
    <x v="53"/>
    <n v="527107"/>
    <x v="0"/>
    <s v="99952"/>
    <s v="4277-"/>
    <m/>
    <s v="0000033984"/>
    <m/>
    <n v="2"/>
    <n v="60000"/>
    <m/>
    <s v="NT-DIESEL EXCISE TAX AT BADLANDS"/>
  </r>
  <r>
    <x v="24"/>
    <x v="22"/>
    <n v="4500100000"/>
    <x v="53"/>
    <n v="527107"/>
    <x v="0"/>
    <s v="99952"/>
    <s v="4280-"/>
    <m/>
    <s v="0000033984"/>
    <m/>
    <n v="6"/>
    <n v="20000"/>
    <m/>
    <s v="NT-DIESEL EXCISE TAX AT HQ"/>
  </r>
  <r>
    <x v="24"/>
    <x v="22"/>
    <n v="4500100000"/>
    <x v="53"/>
    <n v="527107"/>
    <x v="0"/>
    <s v="99952"/>
    <s v="0701-"/>
    <m/>
    <s v="0000033984"/>
    <m/>
    <n v="4"/>
    <n v="60000"/>
    <m/>
    <s v="NT-DIESEL EXCISE TAX AT LAMBS"/>
  </r>
  <r>
    <x v="24"/>
    <x v="22"/>
    <n v="4500100000"/>
    <x v="53"/>
    <n v="527107"/>
    <x v="0"/>
    <s v="99952"/>
    <s v="4277-"/>
    <m/>
    <s v="0000033984"/>
    <m/>
    <n v="1"/>
    <n v="538750"/>
    <m/>
    <s v="T-BULK DIESEL FUEL AT BADLANDS BPO"/>
  </r>
  <r>
    <x v="24"/>
    <x v="22"/>
    <n v="4500100000"/>
    <x v="53"/>
    <n v="527107"/>
    <x v="0"/>
    <s v="99952"/>
    <s v="4280-"/>
    <m/>
    <s v="0000033984"/>
    <m/>
    <n v="5"/>
    <n v="215500"/>
    <m/>
    <s v="T-BULK DIESEL FUEL AT HQ BPO"/>
  </r>
  <r>
    <x v="24"/>
    <x v="22"/>
    <n v="4500100000"/>
    <x v="53"/>
    <n v="527107"/>
    <x v="0"/>
    <s v="99952"/>
    <s v="0701-"/>
    <m/>
    <s v="0000033984"/>
    <m/>
    <n v="3"/>
    <n v="538750"/>
    <m/>
    <s v="T-BULK DIESEL FUEL AT LAMBS BPO"/>
  </r>
  <r>
    <x v="24"/>
    <x v="22"/>
    <n v="4500100000"/>
    <x v="53"/>
    <n v="521640"/>
    <x v="0"/>
    <s v="99902"/>
    <s v="4280-"/>
    <m/>
    <s v="0000033990"/>
    <m/>
    <n v="1"/>
    <n v="86040"/>
    <m/>
    <s v="NT- EDCOS DM MANAGED SERVICES FY22-23"/>
  </r>
  <r>
    <x v="24"/>
    <x v="22"/>
    <n v="4500100000"/>
    <x v="53"/>
    <n v="526531"/>
    <x v="0"/>
    <s v="99952"/>
    <s v="4277-"/>
    <m/>
    <s v="0000034010"/>
    <m/>
    <n v="1"/>
    <n v="54952.5"/>
    <m/>
    <s v="T- ARTICULATED TRUCK 725"/>
  </r>
  <r>
    <x v="24"/>
    <x v="22"/>
    <n v="4500100000"/>
    <x v="53"/>
    <n v="526531"/>
    <x v="0"/>
    <s v="99952"/>
    <s v="4277-"/>
    <m/>
    <s v="0000034010"/>
    <m/>
    <n v="2"/>
    <n v="1099.05"/>
    <m/>
    <s v="T- ENV REC FEE"/>
  </r>
  <r>
    <x v="24"/>
    <x v="22"/>
    <n v="4500100000"/>
    <x v="53"/>
    <n v="521400"/>
    <x v="0"/>
    <s v="99952"/>
    <s v="0701-"/>
    <m/>
    <s v="0000034013"/>
    <m/>
    <n v="2"/>
    <n v="9585"/>
    <m/>
    <s v="NT- 20-950 LABOR"/>
  </r>
  <r>
    <x v="24"/>
    <x v="22"/>
    <n v="4500100000"/>
    <x v="53"/>
    <n v="521400"/>
    <x v="0"/>
    <s v="99952"/>
    <s v="0701-"/>
    <m/>
    <s v="0000034013"/>
    <m/>
    <n v="1"/>
    <n v="3262.96"/>
    <m/>
    <s v="T- 20-950 PARTS"/>
  </r>
  <r>
    <x v="24"/>
    <x v="22"/>
    <n v="4500100000"/>
    <x v="53"/>
    <n v="521400"/>
    <x v="0"/>
    <s v="99952"/>
    <s v="0701-"/>
    <m/>
    <s v="0000034028"/>
    <m/>
    <n v="3"/>
    <n v="1430"/>
    <m/>
    <s v="NT- 07-402 LABOR"/>
  </r>
  <r>
    <x v="24"/>
    <x v="22"/>
    <n v="4500100000"/>
    <x v="53"/>
    <n v="521400"/>
    <x v="0"/>
    <s v="99952"/>
    <s v="0701-"/>
    <m/>
    <s v="0000034028"/>
    <m/>
    <n v="2"/>
    <n v="614.17999999999995"/>
    <m/>
    <s v="T- 07-402 MATERIALS /HW"/>
  </r>
  <r>
    <x v="24"/>
    <x v="22"/>
    <n v="4500100000"/>
    <x v="53"/>
    <n v="521400"/>
    <x v="0"/>
    <s v="99952"/>
    <s v="0701-"/>
    <m/>
    <s v="0000034028"/>
    <m/>
    <n v="1"/>
    <n v="3795.08"/>
    <m/>
    <s v="T- 07-402 REPLACE HOOD (NEW)"/>
  </r>
  <r>
    <x v="24"/>
    <x v="22"/>
    <n v="4500100000"/>
    <x v="53"/>
    <n v="526910"/>
    <x v="0"/>
    <s v="99954"/>
    <s v="4277-"/>
    <m/>
    <s v="0000034034"/>
    <m/>
    <n v="2"/>
    <n v="403"/>
    <m/>
    <s v="NT- DELVIERY"/>
  </r>
  <r>
    <x v="24"/>
    <x v="22"/>
    <n v="4500100000"/>
    <x v="53"/>
    <n v="526910"/>
    <x v="0"/>
    <s v="99954"/>
    <s v="4277-"/>
    <m/>
    <s v="0000034034"/>
    <m/>
    <n v="1"/>
    <n v="5430.6"/>
    <m/>
    <s v="T- 10&quot; STANDARD CONCRETE BARRIER (12 EACH 10')"/>
  </r>
  <r>
    <x v="24"/>
    <x v="22"/>
    <n v="4500100000"/>
    <x v="53"/>
    <n v="521760"/>
    <x v="0"/>
    <s v="99952"/>
    <s v="44"/>
    <m/>
    <s v="0000034056"/>
    <m/>
    <n v="4"/>
    <n v="3.5"/>
    <m/>
    <s v="NT- CA RECYCLING FEE"/>
  </r>
  <r>
    <x v="24"/>
    <x v="22"/>
    <n v="4500100000"/>
    <x v="53"/>
    <n v="521760"/>
    <x v="0"/>
    <s v="99952"/>
    <s v="44"/>
    <m/>
    <s v="0000034056"/>
    <m/>
    <n v="3"/>
    <n v="18157.23"/>
    <m/>
    <s v="T- STOCK 37.25X35 36PR TITAN S100 E-3 TIRES"/>
  </r>
  <r>
    <x v="25"/>
    <x v="0"/>
    <n v="5100100000"/>
    <x v="54"/>
    <n v="525440"/>
    <x v="0"/>
    <m/>
    <m/>
    <m/>
    <s v="0000049654"/>
    <m/>
    <n v="1"/>
    <n v="15610.75"/>
    <m/>
    <s v="To Pay FY 20/21 May and June Interpreting Services invoices"/>
  </r>
  <r>
    <x v="25"/>
    <x v="0"/>
    <n v="5100100000"/>
    <x v="54"/>
    <n v="521640"/>
    <x v="0"/>
    <m/>
    <m/>
    <s v="DP5MOAPD2110796"/>
    <s v="0000049960"/>
    <m/>
    <n v="1"/>
    <n v="10263.75"/>
    <m/>
    <s v="TELERIK RENEWAL - Early Renewal for Progress® DevCraft Complete + PHP &amp; JSP Developer License"/>
  </r>
  <r>
    <x v="25"/>
    <x v="0"/>
    <n v="5100100000"/>
    <x v="54"/>
    <n v="521640"/>
    <x v="0"/>
    <s v="93070"/>
    <m/>
    <m/>
    <s v="22-0003173"/>
    <m/>
    <n v="1"/>
    <n v="40250"/>
    <m/>
    <s v="Annual Subscription: Pre Hire Assessment with AI inputs, workflow automation, unlimited HR users,"/>
  </r>
  <r>
    <x v="25"/>
    <x v="0"/>
    <n v="5100100000"/>
    <x v="54"/>
    <n v="521640"/>
    <x v="0"/>
    <s v="93070"/>
    <m/>
    <m/>
    <s v="22-0003173"/>
    <m/>
    <n v="2"/>
    <n v="1375"/>
    <m/>
    <s v="Customer Success Services"/>
  </r>
  <r>
    <x v="25"/>
    <x v="0"/>
    <n v="5100100000"/>
    <x v="54"/>
    <n v="521640"/>
    <x v="0"/>
    <s v="93070"/>
    <m/>
    <m/>
    <s v="22-0003173"/>
    <m/>
    <n v="4"/>
    <n v="2625"/>
    <m/>
    <s v="Data Services"/>
  </r>
  <r>
    <x v="25"/>
    <x v="0"/>
    <n v="5100100000"/>
    <x v="54"/>
    <n v="521640"/>
    <x v="0"/>
    <s v="93070"/>
    <m/>
    <m/>
    <s v="22-0003173"/>
    <m/>
    <n v="3"/>
    <n v="2800"/>
    <m/>
    <s v="Technology services"/>
  </r>
  <r>
    <x v="25"/>
    <x v="0"/>
    <n v="5100100000"/>
    <x v="54"/>
    <n v="523640"/>
    <x v="0"/>
    <s v="93070"/>
    <m/>
    <s v="DP5MOAPD2110796"/>
    <s v="22-0016271"/>
    <m/>
    <n v="18"/>
    <n v="1076.52"/>
    <m/>
    <s v="Brother DSmobile DS-640 - sheetfed scanner - portable - USB 3.0Mfg. Part#: DS640"/>
  </r>
  <r>
    <x v="25"/>
    <x v="0"/>
    <n v="5100100000"/>
    <x v="54"/>
    <n v="523640"/>
    <x v="0"/>
    <s v="93070"/>
    <m/>
    <s v="DP5MOAPD2110796"/>
    <s v="22-0016271"/>
    <m/>
    <n v="19"/>
    <n v="24837.63"/>
    <m/>
    <s v="HP Color LaserJet Pro MFP M479fdn - colorMfg. Part#: W1A79A#BGJ"/>
  </r>
  <r>
    <x v="25"/>
    <x v="0"/>
    <n v="5100100000"/>
    <x v="54"/>
    <n v="523640"/>
    <x v="0"/>
    <s v="93070"/>
    <m/>
    <s v="DP5MOAPD2110796"/>
    <s v="22-0016271"/>
    <m/>
    <n v="8"/>
    <n v="72488.62"/>
    <m/>
    <s v="HP LaserJet Enterprise Flow MFP M681f - multifunction printer - colorMfg. Part#: J8A12A#BGJ"/>
  </r>
  <r>
    <x v="25"/>
    <x v="0"/>
    <n v="5100100000"/>
    <x v="54"/>
    <n v="523640"/>
    <x v="0"/>
    <s v="93070"/>
    <m/>
    <s v="DP5MOAPD2110796"/>
    <s v="22-0016271"/>
    <m/>
    <n v="7"/>
    <n v="286066.88"/>
    <m/>
    <s v="HP LaserJet Pro M404n - Monochrome - Laser - PrinterMfg. Part#: W1A52A#BGJ"/>
  </r>
  <r>
    <x v="25"/>
    <x v="0"/>
    <n v="5100100000"/>
    <x v="54"/>
    <n v="523640"/>
    <x v="0"/>
    <s v="93070"/>
    <m/>
    <s v="DP5MOAPD2110796"/>
    <s v="22-0016271"/>
    <m/>
    <n v="9"/>
    <n v="95482.5"/>
    <m/>
    <s v="HP LaserJet Pro MFP M428fdn - B/WMfg. Part#: W1A29A#BGJ"/>
  </r>
  <r>
    <x v="25"/>
    <x v="0"/>
    <n v="5100100000"/>
    <x v="54"/>
    <n v="523640"/>
    <x v="0"/>
    <s v="93070"/>
    <m/>
    <s v="DP5MOAPD2110796"/>
    <s v="22-0016271"/>
    <m/>
    <n v="11"/>
    <n v="40561.03"/>
    <m/>
    <s v="HP SB USB-C/A Universal Dock G2 - U.S.Mfg. Part#: 5TW13UT#ABA"/>
  </r>
  <r>
    <x v="25"/>
    <x v="0"/>
    <n v="5100100000"/>
    <x v="54"/>
    <n v="523640"/>
    <x v="0"/>
    <s v="93070"/>
    <m/>
    <s v="DP5MOAPD2110796"/>
    <s v="22-0016271"/>
    <m/>
    <n v="6"/>
    <n v="183026.25"/>
    <m/>
    <s v="Lenovo ThinkPad Universal USB-C Dock - docking station - USB-C - HDMI, 2 xMfg. Part#: 40AY0090US"/>
  </r>
  <r>
    <x v="25"/>
    <x v="0"/>
    <n v="5100100000"/>
    <x v="54"/>
    <n v="523640"/>
    <x v="0"/>
    <s v="93070"/>
    <m/>
    <s v="DP5MOAPD2110796"/>
    <s v="22-0016271"/>
    <m/>
    <n v="3"/>
    <n v="190421.25"/>
    <m/>
    <s v="Lenovo ThinkVision T24v-20 - LED monitor - Full HD (1080p) - 23.8&quot;Mfg. Part#: 61FCMAR6US"/>
  </r>
  <r>
    <x v="25"/>
    <x v="0"/>
    <n v="5100100000"/>
    <x v="54"/>
    <n v="523640"/>
    <x v="0"/>
    <s v="93070"/>
    <m/>
    <s v="DP5MOAPD2110796"/>
    <s v="22-0016271"/>
    <m/>
    <n v="2"/>
    <n v="118040.68"/>
    <m/>
    <s v="LVO P15 I7-11850H W10PMfg. Part#: 20YRS28T00-MC00039165"/>
  </r>
  <r>
    <x v="25"/>
    <x v="0"/>
    <n v="5100100000"/>
    <x v="54"/>
    <n v="523640"/>
    <x v="0"/>
    <s v="93070"/>
    <m/>
    <s v="DP5MOAPD2110796"/>
    <s v="22-0032103"/>
    <m/>
    <n v="4"/>
    <n v="40561.03"/>
    <m/>
    <s v="HP SB USB-C/A Universal Dock G2 - U.S."/>
  </r>
  <r>
    <x v="25"/>
    <x v="0"/>
    <n v="5100100000"/>
    <x v="54"/>
    <n v="523640"/>
    <x v="0"/>
    <s v="93070"/>
    <m/>
    <s v="DP5MOAPD2110796"/>
    <s v="22-0032103"/>
    <m/>
    <n v="11"/>
    <n v="14187.53"/>
    <m/>
    <s v="Lenovo Pro Wired Stereo VOIP Headset - headset"/>
  </r>
  <r>
    <x v="25"/>
    <x v="0"/>
    <n v="5100100000"/>
    <x v="54"/>
    <n v="523640"/>
    <x v="0"/>
    <s v="93070"/>
    <m/>
    <s v="DP5MOAPD2110796"/>
    <s v="22-0032103"/>
    <m/>
    <n v="3"/>
    <n v="191373.36"/>
    <m/>
    <s v="Lenovo ThinkVision T24v-20 - LED monitor - Full HD (1080p) - 23.8&quot;"/>
  </r>
  <r>
    <x v="25"/>
    <x v="0"/>
    <n v="5100100000"/>
    <x v="54"/>
    <n v="523640"/>
    <x v="0"/>
    <s v="93070"/>
    <m/>
    <s v="DP5MOAPD2110796"/>
    <s v="22-0032103"/>
    <m/>
    <n v="7"/>
    <n v="6138.94"/>
    <m/>
    <s v="Logitech MK120 Desktop Combo for Education with Protective Keyboard Cover"/>
  </r>
  <r>
    <x v="25"/>
    <x v="0"/>
    <n v="5100100000"/>
    <x v="54"/>
    <n v="523640"/>
    <x v="0"/>
    <s v="93070"/>
    <m/>
    <s v="DP5MOAPD2110796"/>
    <s v="22-0032103"/>
    <m/>
    <n v="1"/>
    <n v="1384497.34"/>
    <m/>
    <s v="LVO P14S G2 I7-1185G7 512/16 W11DGSubstitute product for LVO X1YOGA I7-1185G7 W10P MC00039165 -"/>
  </r>
  <r>
    <x v="25"/>
    <x v="0"/>
    <n v="5100100000"/>
    <x v="54"/>
    <n v="523640"/>
    <x v="0"/>
    <s v="93070"/>
    <m/>
    <s v="DP5MOAPD2110796"/>
    <s v="22-0032103"/>
    <m/>
    <n v="13"/>
    <n v="5025"/>
    <m/>
    <s v="RECYCLING FEE 15&quot; TO LESS THAN 35&quot; (Fee Applied to Item: 6120735)"/>
  </r>
  <r>
    <x v="25"/>
    <x v="0"/>
    <n v="5100100000"/>
    <x v="54"/>
    <n v="523640"/>
    <x v="0"/>
    <s v="93070"/>
    <m/>
    <s v="DP5MOAPD2110796"/>
    <s v="22-0032103"/>
    <m/>
    <n v="12"/>
    <n v="2840"/>
    <m/>
    <s v="RECYCLING FEE 4&quot; TO LESS THAN 15&quot; (Fee Applied to Item: 6914901)"/>
  </r>
  <r>
    <x v="25"/>
    <x v="0"/>
    <n v="5100100000"/>
    <x v="54"/>
    <n v="523640"/>
    <x v="0"/>
    <s v="93070"/>
    <m/>
    <s v="DP5MOAPD2110796"/>
    <s v="22-0032103"/>
    <m/>
    <n v="8"/>
    <n v="5883.38"/>
    <m/>
    <s v="Tripp Lite High-Speed HDMI Cable w/ Gripping Connectors 4K M/M Black 6ft"/>
  </r>
  <r>
    <x v="25"/>
    <x v="0"/>
    <n v="5100100000"/>
    <x v="54"/>
    <n v="521640"/>
    <x v="0"/>
    <s v="93070"/>
    <m/>
    <m/>
    <s v="22-0036038"/>
    <m/>
    <n v="1"/>
    <n v="14751"/>
    <m/>
    <s v="Architecture Engineering &amp; Construction Collection Government Single-user Annual SubscriptionRenewal Switched From Maintenance (Switched after May 7, 2020)Contract: 110003130997"/>
  </r>
  <r>
    <x v="25"/>
    <x v="0"/>
    <n v="5100100000"/>
    <x v="54"/>
    <n v="521640"/>
    <x v="0"/>
    <s v="93070"/>
    <m/>
    <m/>
    <s v="22-0036038"/>
    <m/>
    <n v="2"/>
    <n v="1995"/>
    <m/>
    <s v="KETIV Lifeline Support for 1 to 5 usersPoP: 6/13/2022 through 6/12/2023"/>
  </r>
  <r>
    <x v="25"/>
    <x v="0"/>
    <n v="5100100000"/>
    <x v="54"/>
    <n v="523640"/>
    <x v="0"/>
    <s v="93070"/>
    <m/>
    <s v="DP5MOAPD2110796"/>
    <s v="22-0039383"/>
    <m/>
    <n v="2"/>
    <n v="20"/>
    <m/>
    <s v="CA ELECTRONIC WASTE RECYCLINGFEE 15 TO 35 INCH"/>
  </r>
  <r>
    <x v="25"/>
    <x v="0"/>
    <n v="5100100000"/>
    <x v="54"/>
    <n v="523640"/>
    <x v="0"/>
    <s v="93070"/>
    <m/>
    <s v="DP5MOAPD2110796"/>
    <s v="22-0039383"/>
    <m/>
    <n v="1"/>
    <n v="16267.7"/>
    <m/>
    <s v="Z14V00171 CTO 16IN MACBOOK PRO M1 MAX 10CCPU 32C GPU 64GB 1TB SP GRAY"/>
  </r>
  <r>
    <x v="25"/>
    <x v="0"/>
    <n v="5100100000"/>
    <x v="54"/>
    <n v="521640"/>
    <x v="0"/>
    <s v="93070"/>
    <m/>
    <s v="DP5MOAPD2110796"/>
    <s v="22-0041650"/>
    <m/>
    <n v="1"/>
    <n v="6864"/>
    <m/>
    <s v="2020 Cap Studio Maintenance and support"/>
  </r>
  <r>
    <x v="25"/>
    <x v="0"/>
    <n v="5100100100"/>
    <x v="54"/>
    <n v="523700"/>
    <x v="0"/>
    <m/>
    <m/>
    <m/>
    <s v="0000049810"/>
    <m/>
    <n v="2"/>
    <n v="2782.1"/>
    <m/>
    <s v="71300026  ENVELOPE 7.5X10.5 1ST CLASS MANILLA 100/BOX  500/CASE"/>
  </r>
  <r>
    <x v="25"/>
    <x v="0"/>
    <n v="5100100100"/>
    <x v="54"/>
    <n v="523700"/>
    <x v="0"/>
    <m/>
    <m/>
    <m/>
    <s v="0000049810"/>
    <m/>
    <n v="3"/>
    <n v="5126.2"/>
    <m/>
    <s v="71300027 ENVELOPE 9.5 x 12.5 1ST CLASS MANILLA OPEN END 100/BX GUMMED"/>
  </r>
  <r>
    <x v="25"/>
    <x v="0"/>
    <n v="5100100100"/>
    <x v="54"/>
    <n v="523700"/>
    <x v="0"/>
    <m/>
    <m/>
    <m/>
    <s v="0000049810"/>
    <m/>
    <n v="7"/>
    <n v="2264.7199999999998"/>
    <m/>
    <s v="71300037  ENVELOPE #10 NO WINDOW  4-1/8 X 9 1/2 REGULAR WHITE 500/BOX"/>
  </r>
  <r>
    <x v="25"/>
    <x v="0"/>
    <n v="5100100100"/>
    <x v="54"/>
    <n v="523700"/>
    <x v="0"/>
    <m/>
    <m/>
    <m/>
    <s v="0000049810"/>
    <m/>
    <n v="8"/>
    <n v="3254.34"/>
    <m/>
    <s v="71300038 ENVELOPE #10 WINDOW 4-1/8 X 9.5 REGULAR WHITE 500BX"/>
  </r>
  <r>
    <x v="25"/>
    <x v="0"/>
    <n v="5100100100"/>
    <x v="54"/>
    <n v="523700"/>
    <x v="0"/>
    <m/>
    <m/>
    <m/>
    <s v="0000049810"/>
    <m/>
    <n v="5"/>
    <n v="3936.75"/>
    <m/>
    <s v="7130027A  ENVELOPE 9.5X12.5 PLAIN CLASP BUFF KRAFT 100 EA./BOX"/>
  </r>
  <r>
    <x v="25"/>
    <x v="0"/>
    <n v="5100100100"/>
    <x v="54"/>
    <n v="523800"/>
    <x v="0"/>
    <m/>
    <m/>
    <m/>
    <s v="0000049890"/>
    <m/>
    <n v="1"/>
    <n v="2135.31"/>
    <m/>
    <s v="71300025  ENVELOPE 6.5x9.5 1ST CLASS MANILLA 100/BX GUM"/>
  </r>
  <r>
    <x v="25"/>
    <x v="0"/>
    <n v="5100100100"/>
    <x v="54"/>
    <n v="523800"/>
    <x v="0"/>
    <m/>
    <m/>
    <m/>
    <s v="0000049890"/>
    <m/>
    <n v="2"/>
    <n v="1776.7"/>
    <m/>
    <s v="71300026  ENVELOPE 7.5X10.5 1ST CLASS MANILLA 100/BOX  500/CASE"/>
  </r>
  <r>
    <x v="25"/>
    <x v="0"/>
    <n v="5100100100"/>
    <x v="54"/>
    <n v="523800"/>
    <x v="0"/>
    <m/>
    <m/>
    <m/>
    <s v="0000049890"/>
    <m/>
    <n v="3"/>
    <n v="3030.05"/>
    <m/>
    <s v="71300028 ENVELOPE OPEN END 1ST CLASS - 10 x 13 100/BOX GUM"/>
  </r>
  <r>
    <x v="25"/>
    <x v="0"/>
    <n v="5100100100"/>
    <x v="54"/>
    <n v="523800"/>
    <x v="0"/>
    <m/>
    <m/>
    <m/>
    <s v="0000049890"/>
    <m/>
    <n v="4"/>
    <n v="2829.54"/>
    <m/>
    <s v="7130027A  ENVELOPE 9.5X12.5 PLAIN CLASP BUFF KRAFT 100 EA./BOX"/>
  </r>
  <r>
    <x v="25"/>
    <x v="0"/>
    <n v="5100100100"/>
    <x v="54"/>
    <n v="523800"/>
    <x v="0"/>
    <m/>
    <m/>
    <m/>
    <s v="0000049890"/>
    <m/>
    <n v="5"/>
    <n v="2309.31"/>
    <m/>
    <s v="7130028P ENVELOPE 10 X 13 PLAIN CLASP BUFF KRAFT 100 EA/BX 500/CASE"/>
  </r>
  <r>
    <x v="25"/>
    <x v="0"/>
    <n v="5100100100"/>
    <x v="54"/>
    <n v="523700"/>
    <x v="0"/>
    <m/>
    <m/>
    <s v="DP2STAPLESBA"/>
    <s v="22-0025899"/>
    <m/>
    <n v="1"/>
    <n v="32181.3"/>
    <m/>
    <s v="TRU RED 8.5&quot; x 11&quot; Copy Paper, 20 lbs., 92 Brightness, 500 Sheets/Ream, 10 Reams/Carton (TR56958)"/>
  </r>
  <r>
    <x v="25"/>
    <x v="0"/>
    <n v="5100100100"/>
    <x v="54"/>
    <n v="523700"/>
    <x v="0"/>
    <m/>
    <m/>
    <m/>
    <s v="22-0031631"/>
    <m/>
    <n v="3"/>
    <n v="7000.67"/>
    <m/>
    <s v="HP   printer transfer belt"/>
  </r>
  <r>
    <x v="25"/>
    <x v="0"/>
    <n v="5100100100"/>
    <x v="54"/>
    <n v="523700"/>
    <x v="0"/>
    <m/>
    <m/>
    <s v="DP2STAPLESBA"/>
    <s v="22-0034146"/>
    <m/>
    <n v="1"/>
    <n v="40705.56"/>
    <m/>
    <s v="TRU RED 8.5&quot; x 11&quot; Copy Paper, 20 lbs., 92 Brightness, 500 Sheets/Ream, 10 Reams/Carton (TR56958)"/>
  </r>
  <r>
    <x v="25"/>
    <x v="0"/>
    <n v="5100100100"/>
    <x v="54"/>
    <n v="523700"/>
    <x v="0"/>
    <m/>
    <m/>
    <s v="DP2STAPLESBA"/>
    <s v="22-0037944"/>
    <m/>
    <n v="1"/>
    <n v="33921.300000000003"/>
    <m/>
    <s v="TRU RED 8.5&quot; x 11&quot; Copy Paper, 20 lbs., 92 Brightness, 500 Sheets/Ream, 10 Reams/Carton (TR56958)"/>
  </r>
  <r>
    <x v="25"/>
    <x v="0"/>
    <n v="5100100100"/>
    <x v="54"/>
    <n v="523700"/>
    <x v="0"/>
    <m/>
    <m/>
    <s v="DP2STAPLESBA"/>
    <s v="22-0039285"/>
    <m/>
    <n v="1"/>
    <n v="54796.95"/>
    <m/>
    <s v="TRU RED 8.5&quot; x 11&quot; Copy Paper, 20 lbs., 92 Brightness, 500 Sheets/Ream, 10 Reams/Carton, 40 Cartons/Pallet (TR56958D-LQO)"/>
  </r>
  <r>
    <x v="25"/>
    <x v="0"/>
    <n v="5100114110"/>
    <x v="54"/>
    <n v="525320"/>
    <x v="0"/>
    <m/>
    <m/>
    <s v="DP1SPC21REKEY"/>
    <s v="22-0005377"/>
    <m/>
    <n v="10"/>
    <n v="5.44"/>
    <m/>
    <s v="1 Gang Low Volt Mnt Brkt"/>
  </r>
  <r>
    <x v="25"/>
    <x v="0"/>
    <n v="5100114110"/>
    <x v="54"/>
    <n v="525320"/>
    <x v="0"/>
    <m/>
    <m/>
    <s v="DP1SPC21REKEY"/>
    <s v="22-0005377"/>
    <m/>
    <n v="7"/>
    <n v="293.27"/>
    <m/>
    <s v="12V 18Ah Battery"/>
  </r>
  <r>
    <x v="25"/>
    <x v="0"/>
    <n v="5100114110"/>
    <x v="54"/>
    <n v="525320"/>
    <x v="0"/>
    <m/>
    <m/>
    <s v="DP1SPC21REKEY"/>
    <s v="22-0005377"/>
    <m/>
    <n v="8"/>
    <n v="107.66"/>
    <m/>
    <s v="12V 7Ah Battery"/>
  </r>
  <r>
    <x v="25"/>
    <x v="0"/>
    <n v="5100114110"/>
    <x v="54"/>
    <n v="525320"/>
    <x v="0"/>
    <m/>
    <m/>
    <s v="DP1SPC21REKEY"/>
    <s v="22-0005377"/>
    <m/>
    <n v="4"/>
    <n v="174"/>
    <m/>
    <s v="18/2 Strnd Gray"/>
  </r>
  <r>
    <x v="25"/>
    <x v="0"/>
    <n v="5100114110"/>
    <x v="54"/>
    <n v="525320"/>
    <x v="0"/>
    <m/>
    <m/>
    <s v="DP1SPC21REKEY"/>
    <s v="22-0005377"/>
    <m/>
    <n v="9"/>
    <n v="28.26"/>
    <m/>
    <s v="ACC RP-44 Single Gang Plate"/>
  </r>
  <r>
    <x v="25"/>
    <x v="0"/>
    <n v="5100114110"/>
    <x v="54"/>
    <n v="525320"/>
    <x v="0"/>
    <m/>
    <m/>
    <s v="DP1SPC21REKEY"/>
    <s v="22-0005377"/>
    <m/>
    <n v="6"/>
    <n v="87"/>
    <m/>
    <s v="Armored Door Cord, 18&quot;"/>
  </r>
  <r>
    <x v="25"/>
    <x v="0"/>
    <n v="5100114110"/>
    <x v="54"/>
    <n v="525320"/>
    <x v="0"/>
    <m/>
    <m/>
    <s v="DP1SPC21REKEY"/>
    <s v="22-0005377"/>
    <m/>
    <n v="1"/>
    <n v="837.38"/>
    <m/>
    <s v="Genesis 9400 Electric Strike"/>
  </r>
  <r>
    <x v="25"/>
    <x v="0"/>
    <n v="5100114110"/>
    <x v="54"/>
    <n v="525320"/>
    <x v="0"/>
    <m/>
    <m/>
    <s v="DP1SPC21REKEY"/>
    <s v="22-0005377"/>
    <m/>
    <n v="12"/>
    <n v="2834.97"/>
    <m/>
    <s v="Labor"/>
  </r>
  <r>
    <x v="25"/>
    <x v="0"/>
    <n v="5100114110"/>
    <x v="54"/>
    <n v="525320"/>
    <x v="0"/>
    <m/>
    <m/>
    <s v="DP1SPC21REKEY"/>
    <s v="22-0005377"/>
    <m/>
    <n v="11"/>
    <n v="217.5"/>
    <m/>
    <s v="Miscellaneous Materials"/>
  </r>
  <r>
    <x v="25"/>
    <x v="0"/>
    <n v="5100114110"/>
    <x v="54"/>
    <n v="525320"/>
    <x v="0"/>
    <m/>
    <m/>
    <s v="DP1SPC21REKEY"/>
    <s v="22-0005377"/>
    <m/>
    <n v="2"/>
    <n v="110.7"/>
    <m/>
    <s v="Power Supply, 6-24V DC 2.5A"/>
  </r>
  <r>
    <x v="25"/>
    <x v="0"/>
    <n v="5100114110"/>
    <x v="54"/>
    <n v="525320"/>
    <x v="0"/>
    <m/>
    <m/>
    <s v="DP1SPC21REKEY"/>
    <s v="22-0005377"/>
    <m/>
    <n v="5"/>
    <n v="1222.08"/>
    <m/>
    <s v="PW Series Relay 16 Output Module"/>
  </r>
  <r>
    <x v="25"/>
    <x v="0"/>
    <n v="5100114110"/>
    <x v="54"/>
    <n v="525320"/>
    <x v="0"/>
    <m/>
    <m/>
    <s v="DP1SPC21REKEY"/>
    <s v="22-0005377"/>
    <m/>
    <n v="3"/>
    <n v="91.35"/>
    <m/>
    <s v="Strobe, Red"/>
  </r>
  <r>
    <x v="25"/>
    <x v="0"/>
    <n v="5100114110"/>
    <x v="54"/>
    <n v="527580"/>
    <x v="0"/>
    <m/>
    <m/>
    <s v="DP1MINTFIRE2021"/>
    <s v="22-0021460"/>
    <m/>
    <n v="2"/>
    <n v="165783.32999999999"/>
    <m/>
    <s v="SERVICES (LABOR FOR 1ST FLR MODULAR WALL ASSEMBLY)"/>
  </r>
  <r>
    <x v="25"/>
    <x v="0"/>
    <n v="5100114110"/>
    <x v="54"/>
    <n v="525320"/>
    <x v="0"/>
    <m/>
    <m/>
    <s v="DP1MINTFIRE2021"/>
    <s v="22-0028199"/>
    <m/>
    <n v="11"/>
    <n v="107.66"/>
    <m/>
    <s v="12V 7AH BATTERY PART BAT712"/>
  </r>
  <r>
    <x v="25"/>
    <x v="0"/>
    <n v="5100114110"/>
    <x v="54"/>
    <n v="525320"/>
    <x v="0"/>
    <m/>
    <m/>
    <s v="DP1MINTFIRE2021"/>
    <s v="22-0028199"/>
    <m/>
    <n v="17"/>
    <n v="184.88"/>
    <m/>
    <s v="18/2 STRND GRAY PART ACCE1821K"/>
  </r>
  <r>
    <x v="25"/>
    <x v="0"/>
    <n v="5100114110"/>
    <x v="54"/>
    <n v="525320"/>
    <x v="0"/>
    <m/>
    <m/>
    <s v="DP1MINTFIRE2021"/>
    <s v="22-0028199"/>
    <m/>
    <n v="27"/>
    <n v="82.65"/>
    <m/>
    <s v="18/6 Shielded Gray For Change Order #3"/>
  </r>
  <r>
    <x v="25"/>
    <x v="0"/>
    <n v="5100114110"/>
    <x v="54"/>
    <n v="525320"/>
    <x v="0"/>
    <m/>
    <m/>
    <s v="DP1MINTFIRE2021"/>
    <s v="22-0028199"/>
    <m/>
    <n v="16"/>
    <n v="413.25"/>
    <m/>
    <s v="18/6 SHIELDED GRAY PART ACCE1861KS"/>
  </r>
  <r>
    <x v="25"/>
    <x v="0"/>
    <n v="5100114110"/>
    <x v="54"/>
    <n v="525320"/>
    <x v="0"/>
    <m/>
    <m/>
    <s v="DP1MINTFIRE2021"/>
    <s v="22-0028199"/>
    <m/>
    <n v="18"/>
    <n v="81.56"/>
    <m/>
    <s v="22/4 WHITE SOLID PART BURG2241KSOLID"/>
  </r>
  <r>
    <x v="25"/>
    <x v="0"/>
    <n v="5100114110"/>
    <x v="54"/>
    <n v="525320"/>
    <x v="0"/>
    <m/>
    <m/>
    <s v="DP1MINTFIRE2021"/>
    <s v="22-0028199"/>
    <m/>
    <n v="22"/>
    <n v="1712.81"/>
    <m/>
    <s v="27&quot;IP PVM, 1920 X 1080p Resolution"/>
  </r>
  <r>
    <x v="25"/>
    <x v="0"/>
    <n v="5100114110"/>
    <x v="54"/>
    <n v="525320"/>
    <x v="0"/>
    <m/>
    <m/>
    <s v="DP1MINTFIRE2021"/>
    <s v="22-0028199"/>
    <m/>
    <n v="14"/>
    <n v="19.579999999999998"/>
    <m/>
    <s v="6 FT. POWER CORD 125V 10A PART LC2"/>
  </r>
  <r>
    <x v="25"/>
    <x v="0"/>
    <n v="5100114110"/>
    <x v="54"/>
    <n v="525320"/>
    <x v="0"/>
    <m/>
    <m/>
    <s v="DP1MINTFIRE2021"/>
    <s v="22-0028199"/>
    <m/>
    <n v="29"/>
    <n v="331.69"/>
    <m/>
    <s v="Card Reader, Multiclass SE RP40 PROX, Black for Change Order #3"/>
  </r>
  <r>
    <x v="25"/>
    <x v="0"/>
    <n v="5100114110"/>
    <x v="54"/>
    <n v="525320"/>
    <x v="0"/>
    <m/>
    <m/>
    <s v="DP1MINTFIRE2021"/>
    <s v="22-0028199"/>
    <m/>
    <n v="15"/>
    <n v="293.63"/>
    <m/>
    <s v="CARD READER, MULTICLASS SE RP40 PROX, BLACK PART 920PTNNEK00000"/>
  </r>
  <r>
    <x v="25"/>
    <x v="0"/>
    <n v="5100114110"/>
    <x v="54"/>
    <n v="525320"/>
    <x v="0"/>
    <m/>
    <m/>
    <s v="DP1MINTFIRE2021"/>
    <s v="22-0028199"/>
    <m/>
    <n v="24"/>
    <n v="56.55"/>
    <m/>
    <s v="CAT6 Green Cabling"/>
  </r>
  <r>
    <x v="25"/>
    <x v="0"/>
    <n v="5100114110"/>
    <x v="54"/>
    <n v="525320"/>
    <x v="0"/>
    <m/>
    <m/>
    <s v="DP1MINTFIRE2021"/>
    <s v="22-0028199"/>
    <m/>
    <n v="26"/>
    <n v="1370.25"/>
    <m/>
    <s v="Electrified Hinge 4.5 X 4.0, 2-Wire, Square Corners, 626 Finish"/>
  </r>
  <r>
    <x v="25"/>
    <x v="0"/>
    <n v="5100114110"/>
    <x v="54"/>
    <n v="525320"/>
    <x v="0"/>
    <m/>
    <m/>
    <s v="DP1MINTFIRE2021"/>
    <s v="22-0028199"/>
    <m/>
    <n v="5"/>
    <n v="151.01"/>
    <m/>
    <s v="FLAT CEILING MOUNT PANEL PART LCD-2537CB"/>
  </r>
  <r>
    <x v="25"/>
    <x v="0"/>
    <n v="5100114110"/>
    <x v="54"/>
    <n v="525320"/>
    <x v="0"/>
    <m/>
    <m/>
    <s v="DP1MINTFIRE2021"/>
    <s v="22-0028199"/>
    <m/>
    <n v="1"/>
    <n v="245.84"/>
    <m/>
    <s v="KEYPAD- GRAPHIC TOUCHSCREEN PART 7872-W"/>
  </r>
  <r>
    <x v="25"/>
    <x v="0"/>
    <n v="5100114110"/>
    <x v="54"/>
    <n v="525320"/>
    <x v="0"/>
    <m/>
    <m/>
    <s v="DP1MINTFIRE2021"/>
    <s v="22-0028199"/>
    <m/>
    <n v="19"/>
    <n v="217.5"/>
    <m/>
    <s v="MISC MATERIALS"/>
  </r>
  <r>
    <x v="25"/>
    <x v="0"/>
    <n v="5100114110"/>
    <x v="54"/>
    <n v="525320"/>
    <x v="0"/>
    <m/>
    <m/>
    <s v="DP1MINTFIRE2021"/>
    <s v="22-0028199"/>
    <m/>
    <n v="23"/>
    <n v="78.3"/>
    <m/>
    <s v="Panic Strobe Signs"/>
  </r>
  <r>
    <x v="25"/>
    <x v="0"/>
    <n v="5100114110"/>
    <x v="54"/>
    <n v="525320"/>
    <x v="0"/>
    <m/>
    <m/>
    <s v="DP1MINTFIRE2021"/>
    <s v="22-0028199"/>
    <m/>
    <n v="3"/>
    <n v="75.040000000000006"/>
    <m/>
    <s v="PIEZO PLATE- WHITE- PART PPW"/>
  </r>
  <r>
    <x v="25"/>
    <x v="0"/>
    <n v="5100114110"/>
    <x v="54"/>
    <n v="525320"/>
    <x v="0"/>
    <m/>
    <m/>
    <s v="DP1MINTFIRE2021"/>
    <s v="22-0028199"/>
    <m/>
    <n v="13"/>
    <n v="418.69"/>
    <m/>
    <s v="POWER SUPPLY 12/24V 6AMP UL W/ACM8 EOL IN CD PART AL600ULACM"/>
  </r>
  <r>
    <x v="25"/>
    <x v="0"/>
    <n v="5100114110"/>
    <x v="54"/>
    <n v="525320"/>
    <x v="0"/>
    <m/>
    <m/>
    <s v="DP1MINTFIRE2021"/>
    <s v="22-0028199"/>
    <m/>
    <n v="12"/>
    <n v="696"/>
    <m/>
    <s v="POWER SUPPLY FOR PW5K2ENC1 AND PWK52ENC2 PART PWK7PSU120"/>
  </r>
  <r>
    <x v="25"/>
    <x v="0"/>
    <n v="5100114110"/>
    <x v="54"/>
    <n v="525320"/>
    <x v="0"/>
    <m/>
    <m/>
    <s v="DP1MINTFIRE2021"/>
    <s v="22-0028199"/>
    <m/>
    <n v="28"/>
    <n v="1890"/>
    <m/>
    <s v="Prevailing Wage Labor For Change Order #3"/>
  </r>
  <r>
    <x v="25"/>
    <x v="0"/>
    <n v="5100114110"/>
    <x v="54"/>
    <n v="525320"/>
    <x v="0"/>
    <m/>
    <m/>
    <s v="DP1MINTFIRE2021"/>
    <s v="22-0028199"/>
    <m/>
    <n v="21"/>
    <n v="3915"/>
    <m/>
    <s v="PREVAILING WAGE LABOR FOR INSTALLING ALL OTHER MATERIALS PER QUOTE"/>
  </r>
  <r>
    <x v="25"/>
    <x v="0"/>
    <n v="5100114110"/>
    <x v="54"/>
    <n v="525320"/>
    <x v="0"/>
    <m/>
    <m/>
    <s v="DP1MINTFIRE2021"/>
    <s v="22-0028199"/>
    <m/>
    <n v="20"/>
    <n v="4320"/>
    <m/>
    <s v="PREVAILING WAGE LABOR TO CONECT NEW HARDWARE TO 16 DOORS"/>
  </r>
  <r>
    <x v="25"/>
    <x v="0"/>
    <n v="5100114110"/>
    <x v="54"/>
    <n v="525320"/>
    <x v="0"/>
    <m/>
    <m/>
    <s v="DP1MINTFIRE2021"/>
    <s v="22-0028199"/>
    <m/>
    <n v="8"/>
    <n v="2155.4299999999998"/>
    <m/>
    <s v="PW-7000 INTELIIGENT CONTROLLER PART PW7K1IC"/>
  </r>
  <r>
    <x v="25"/>
    <x v="0"/>
    <n v="5100114110"/>
    <x v="54"/>
    <n v="525320"/>
    <x v="0"/>
    <m/>
    <m/>
    <s v="DP1MINTFIRE2021"/>
    <s v="22-0028199"/>
    <m/>
    <n v="10"/>
    <n v="146.81"/>
    <m/>
    <s v="PW-SERIES DAISY CHAIN CABLE PART PW5K1DCC"/>
  </r>
  <r>
    <x v="25"/>
    <x v="0"/>
    <n v="5100114110"/>
    <x v="54"/>
    <n v="525320"/>
    <x v="0"/>
    <m/>
    <m/>
    <s v="DP1MINTFIRE2021"/>
    <s v="22-0028199"/>
    <m/>
    <n v="9"/>
    <n v="1948.8"/>
    <m/>
    <s v="PW-SERIES DUAL READER MODULE PART PW7K1R2"/>
  </r>
  <r>
    <x v="25"/>
    <x v="0"/>
    <n v="5100114110"/>
    <x v="54"/>
    <n v="525320"/>
    <x v="0"/>
    <m/>
    <m/>
    <s v="DP1MINTFIRE2021"/>
    <s v="22-0028199"/>
    <m/>
    <n v="7"/>
    <n v="402.38"/>
    <m/>
    <s v="PW-SERIES HIGH DENSITY ENCLOSURE PART PW5K2ENC1"/>
  </r>
  <r>
    <x v="25"/>
    <x v="0"/>
    <n v="5100114110"/>
    <x v="54"/>
    <n v="525320"/>
    <x v="0"/>
    <m/>
    <m/>
    <s v="DP1MINTFIRE2021"/>
    <s v="22-0028199"/>
    <m/>
    <n v="6"/>
    <n v="364.31"/>
    <m/>
    <s v="RF 2 BUTTON HOLD UP TRANSMITTER PART 1142-W"/>
  </r>
  <r>
    <x v="25"/>
    <x v="0"/>
    <n v="5100114110"/>
    <x v="54"/>
    <n v="525320"/>
    <x v="0"/>
    <m/>
    <m/>
    <s v="DP1MINTFIRE2021"/>
    <s v="22-0028199"/>
    <m/>
    <n v="25"/>
    <n v="10.88"/>
    <m/>
    <s v="RJ45 8P8C Cat 6 High Performance Plug"/>
  </r>
  <r>
    <x v="25"/>
    <x v="0"/>
    <n v="5100114110"/>
    <x v="54"/>
    <n v="525320"/>
    <x v="0"/>
    <m/>
    <m/>
    <s v="DP1MINTFIRE2021"/>
    <s v="22-0028199"/>
    <m/>
    <n v="2"/>
    <n v="84.79"/>
    <m/>
    <s v="STROBE-BLUE- SL-401B"/>
  </r>
  <r>
    <x v="25"/>
    <x v="0"/>
    <n v="5100114110"/>
    <x v="54"/>
    <n v="525320"/>
    <x v="0"/>
    <m/>
    <m/>
    <s v="DP1MINTFIRE2021"/>
    <s v="22-0028199"/>
    <m/>
    <n v="4"/>
    <n v="187.37"/>
    <m/>
    <s v="SUSPENDED CEILING MOUNT KIT- PART SCM-1"/>
  </r>
  <r>
    <x v="25"/>
    <x v="0"/>
    <n v="5100114110"/>
    <x v="54"/>
    <n v="527580"/>
    <x v="0"/>
    <m/>
    <m/>
    <s v="DP1ADMINFUR2022"/>
    <s v="22-0036335"/>
    <m/>
    <n v="1"/>
    <n v="1500"/>
    <m/>
    <s v="DESIGN FEE"/>
  </r>
  <r>
    <x v="25"/>
    <x v="0"/>
    <n v="5100114110"/>
    <x v="54"/>
    <n v="527580"/>
    <x v="0"/>
    <m/>
    <m/>
    <s v="DP1ADMINFUR2022"/>
    <s v="22-0036335"/>
    <m/>
    <n v="3"/>
    <n v="507.5"/>
    <m/>
    <s v="FREIGHT"/>
  </r>
  <r>
    <x v="25"/>
    <x v="0"/>
    <n v="5100114110"/>
    <x v="54"/>
    <n v="527580"/>
    <x v="0"/>
    <m/>
    <m/>
    <s v="DP1ADMINFUR2022"/>
    <s v="22-0036335"/>
    <m/>
    <n v="2"/>
    <n v="43236.98"/>
    <m/>
    <s v="Human Scale Bases, display boards, tackboards and whiteboards"/>
  </r>
  <r>
    <x v="25"/>
    <x v="0"/>
    <n v="5100114110"/>
    <x v="54"/>
    <n v="527580"/>
    <x v="0"/>
    <m/>
    <m/>
    <s v="DP1ADMINFUR2022"/>
    <s v="22-0036335"/>
    <m/>
    <n v="4"/>
    <n v="66403"/>
    <m/>
    <s v="UNINSTALL, DUMPSTERS, AND INSTALL OF FURNITURE- ALL DURING THE DAY PREVAILING WAGE LABOR"/>
  </r>
  <r>
    <x v="25"/>
    <x v="0"/>
    <n v="5100114110"/>
    <x v="54"/>
    <n v="525320"/>
    <x v="0"/>
    <m/>
    <m/>
    <s v="DP1SPC19SECSYS1"/>
    <s v="22-0037089"/>
    <m/>
    <n v="17"/>
    <n v="107.66"/>
    <m/>
    <s v="12V 7Ah Battery"/>
  </r>
  <r>
    <x v="25"/>
    <x v="0"/>
    <n v="5100114110"/>
    <x v="54"/>
    <n v="525320"/>
    <x v="0"/>
    <m/>
    <m/>
    <s v="DP1SPC19SECSYS1"/>
    <s v="22-0037089"/>
    <m/>
    <n v="21"/>
    <n v="225.1"/>
    <m/>
    <s v="16 Point Zone Expansion Module"/>
  </r>
  <r>
    <x v="25"/>
    <x v="0"/>
    <n v="5100114110"/>
    <x v="54"/>
    <n v="525320"/>
    <x v="0"/>
    <m/>
    <m/>
    <s v="DP1SPC19SECSYS1"/>
    <s v="22-0037089"/>
    <m/>
    <n v="15"/>
    <n v="16.3"/>
    <m/>
    <s v="16.5VAC 40VA Plug-In Transformer"/>
  </r>
  <r>
    <x v="25"/>
    <x v="0"/>
    <n v="5100114110"/>
    <x v="54"/>
    <n v="525320"/>
    <x v="0"/>
    <m/>
    <m/>
    <s v="DP1SPC19SECSYS1"/>
    <s v="22-0037089"/>
    <m/>
    <n v="25"/>
    <n v="103.31"/>
    <m/>
    <s v="18/2 Strnd Gray"/>
  </r>
  <r>
    <x v="25"/>
    <x v="0"/>
    <n v="5100114110"/>
    <x v="54"/>
    <n v="525320"/>
    <x v="0"/>
    <m/>
    <m/>
    <s v="DP1SPC19SECSYS1"/>
    <s v="22-0037089"/>
    <m/>
    <n v="26"/>
    <n v="206.63"/>
    <m/>
    <s v="18/6 Shielded Gray"/>
  </r>
  <r>
    <x v="25"/>
    <x v="0"/>
    <n v="5100114110"/>
    <x v="54"/>
    <n v="525320"/>
    <x v="0"/>
    <m/>
    <m/>
    <s v="DP1SPC19SECSYS1"/>
    <s v="22-0037089"/>
    <m/>
    <n v="24"/>
    <n v="713.4"/>
    <m/>
    <s v="22/4 White Solid"/>
  </r>
  <r>
    <x v="25"/>
    <x v="0"/>
    <n v="5100114110"/>
    <x v="54"/>
    <n v="525320"/>
    <x v="0"/>
    <m/>
    <m/>
    <s v="DP1SPC19SECSYS1"/>
    <s v="22-0037089"/>
    <m/>
    <n v="30"/>
    <n v="1806.88"/>
    <m/>
    <s v="APC BX1500M"/>
  </r>
  <r>
    <x v="25"/>
    <x v="0"/>
    <n v="5100114110"/>
    <x v="54"/>
    <n v="525320"/>
    <x v="0"/>
    <m/>
    <m/>
    <s v="DP1SPC19SECSYS1"/>
    <s v="22-0037089"/>
    <m/>
    <n v="3"/>
    <n v="43.5"/>
    <m/>
    <s v="Armoured Door Cord, 18&quot;"/>
  </r>
  <r>
    <x v="25"/>
    <x v="0"/>
    <n v="5100114110"/>
    <x v="54"/>
    <n v="525320"/>
    <x v="0"/>
    <m/>
    <m/>
    <s v="DP1SPC19SECSYS1"/>
    <s v="22-0037089"/>
    <m/>
    <n v="2"/>
    <n v="309.94"/>
    <m/>
    <s v="Card Reader, Multiclass SE RP40 PROX, Black"/>
  </r>
  <r>
    <x v="25"/>
    <x v="0"/>
    <n v="5100114110"/>
    <x v="54"/>
    <n v="525320"/>
    <x v="0"/>
    <m/>
    <m/>
    <s v="DP1SPC19SECSYS1"/>
    <s v="22-0037089"/>
    <m/>
    <n v="23"/>
    <n v="282.75"/>
    <m/>
    <s v="CAT 6 Green"/>
  </r>
  <r>
    <x v="25"/>
    <x v="0"/>
    <n v="5100114110"/>
    <x v="54"/>
    <n v="525320"/>
    <x v="0"/>
    <m/>
    <m/>
    <s v="DP1SPC19SECSYS1"/>
    <s v="22-0037089"/>
    <m/>
    <n v="7"/>
    <n v="127.24"/>
    <m/>
    <s v="Door Contact, 1&quot; Surface Mount, White"/>
  </r>
  <r>
    <x v="25"/>
    <x v="0"/>
    <n v="5100114110"/>
    <x v="54"/>
    <n v="525320"/>
    <x v="0"/>
    <m/>
    <m/>
    <s v="DP1SPC19SECSYS1"/>
    <s v="22-0037089"/>
    <m/>
    <n v="4"/>
    <n v="2280.4899999999998"/>
    <m/>
    <s v="IP Dome Camera, 2MP, IR, Indoor"/>
  </r>
  <r>
    <x v="25"/>
    <x v="0"/>
    <n v="5100114110"/>
    <x v="54"/>
    <n v="525320"/>
    <x v="0"/>
    <m/>
    <m/>
    <s v="DP1SPC19SECSYS1"/>
    <s v="22-0037089"/>
    <m/>
    <n v="29"/>
    <n v="50"/>
    <m/>
    <s v="Job Travel Charge"/>
  </r>
  <r>
    <x v="25"/>
    <x v="0"/>
    <n v="5100114110"/>
    <x v="54"/>
    <n v="525320"/>
    <x v="0"/>
    <m/>
    <m/>
    <s v="DP1SPC19SECSYS1"/>
    <s v="22-0037089"/>
    <m/>
    <n v="9"/>
    <n v="737.52"/>
    <m/>
    <s v="Keypad, Graphic Touchscreen"/>
  </r>
  <r>
    <x v="25"/>
    <x v="0"/>
    <n v="5100114110"/>
    <x v="54"/>
    <n v="525320"/>
    <x v="0"/>
    <m/>
    <m/>
    <s v="DP1SPC19SECSYS1"/>
    <s v="22-0037089"/>
    <m/>
    <n v="13"/>
    <n v="240.33"/>
    <m/>
    <s v="LTE Cell Communicator, Verizon"/>
  </r>
  <r>
    <x v="25"/>
    <x v="0"/>
    <n v="5100114110"/>
    <x v="54"/>
    <n v="525320"/>
    <x v="0"/>
    <m/>
    <m/>
    <s v="DP1SPC19SECSYS1"/>
    <s v="22-0037089"/>
    <m/>
    <n v="27"/>
    <n v="163.13"/>
    <m/>
    <s v="Miscellanoeus Materials (drive rings and cover plates)"/>
  </r>
  <r>
    <x v="25"/>
    <x v="0"/>
    <n v="5100114110"/>
    <x v="54"/>
    <n v="525320"/>
    <x v="0"/>
    <m/>
    <m/>
    <s v="DP1SPC19SECSYS1"/>
    <s v="22-0037089"/>
    <m/>
    <n v="10"/>
    <n v="652.5"/>
    <m/>
    <s v="Motion Detector, 360 Deg, Ceiling Mount, PIR"/>
  </r>
  <r>
    <x v="25"/>
    <x v="0"/>
    <n v="5100114110"/>
    <x v="54"/>
    <n v="525320"/>
    <x v="0"/>
    <m/>
    <m/>
    <s v="DP1SPC19SECSYS1"/>
    <s v="22-0037089"/>
    <m/>
    <n v="20"/>
    <n v="43.5"/>
    <m/>
    <s v="Motion Detector, 40x40, PIR, Pet Imune"/>
  </r>
  <r>
    <x v="25"/>
    <x v="0"/>
    <n v="5100114110"/>
    <x v="54"/>
    <n v="525320"/>
    <x v="0"/>
    <m/>
    <m/>
    <s v="DP1SPC19SECSYS1"/>
    <s v="22-0037089"/>
    <m/>
    <n v="8"/>
    <n v="43.5"/>
    <m/>
    <s v="Panic Button White Letters w/ Red Backing 2x4"/>
  </r>
  <r>
    <x v="25"/>
    <x v="0"/>
    <n v="5100114110"/>
    <x v="54"/>
    <n v="525320"/>
    <x v="0"/>
    <m/>
    <m/>
    <s v="DP1SPC19SECSYS1"/>
    <s v="22-0037089"/>
    <m/>
    <n v="6"/>
    <n v="100.05"/>
    <m/>
    <s v="Piezo Plate, White"/>
  </r>
  <r>
    <x v="25"/>
    <x v="0"/>
    <n v="5100114110"/>
    <x v="54"/>
    <n v="525320"/>
    <x v="0"/>
    <m/>
    <m/>
    <s v="DP1SPC19SECSYS1"/>
    <s v="22-0037089"/>
    <m/>
    <n v="31"/>
    <n v="300"/>
    <m/>
    <s v="Plan design"/>
  </r>
  <r>
    <x v="25"/>
    <x v="0"/>
    <n v="5100114110"/>
    <x v="54"/>
    <n v="525320"/>
    <x v="0"/>
    <m/>
    <m/>
    <s v="DP1SPC19SECSYS1"/>
    <s v="22-0037089"/>
    <m/>
    <n v="19"/>
    <n v="35.85"/>
    <m/>
    <s v="Plug-in Output Relay"/>
  </r>
  <r>
    <x v="25"/>
    <x v="0"/>
    <n v="5100114110"/>
    <x v="54"/>
    <n v="525320"/>
    <x v="0"/>
    <m/>
    <m/>
    <s v="DP1SPC19SECSYS1"/>
    <s v="22-0037089"/>
    <m/>
    <n v="14"/>
    <n v="234.9"/>
    <m/>
    <s v="Power Supply, 6-24V DC 2.5A"/>
  </r>
  <r>
    <x v="25"/>
    <x v="0"/>
    <n v="5100114110"/>
    <x v="54"/>
    <n v="525320"/>
    <x v="0"/>
    <m/>
    <m/>
    <s v="DP1SPC19SECSYS1"/>
    <s v="22-0037089"/>
    <m/>
    <n v="28"/>
    <n v="21285"/>
    <m/>
    <s v="Prevailing Wage Labor-includes after hours time"/>
  </r>
  <r>
    <x v="25"/>
    <x v="0"/>
    <n v="5100114110"/>
    <x v="54"/>
    <n v="525320"/>
    <x v="0"/>
    <m/>
    <m/>
    <s v="DP1SPC19SECSYS1"/>
    <s v="22-0037089"/>
    <m/>
    <n v="18"/>
    <n v="34.79"/>
    <m/>
    <s v="Relay Output Module"/>
  </r>
  <r>
    <x v="25"/>
    <x v="0"/>
    <n v="5100114110"/>
    <x v="54"/>
    <n v="525320"/>
    <x v="0"/>
    <m/>
    <m/>
    <s v="DP1SPC19SECSYS1"/>
    <s v="22-0037089"/>
    <m/>
    <n v="22"/>
    <n v="19.559999999999999"/>
    <m/>
    <s v="Replacement Cellular Cable, 18&quot;"/>
  </r>
  <r>
    <x v="25"/>
    <x v="0"/>
    <n v="5100114110"/>
    <x v="54"/>
    <n v="525320"/>
    <x v="0"/>
    <m/>
    <m/>
    <s v="DP1SPC19SECSYS1"/>
    <s v="22-0037089"/>
    <m/>
    <n v="5"/>
    <n v="2623.05"/>
    <m/>
    <s v="RF 2 Button Hold up Transmitter"/>
  </r>
  <r>
    <x v="25"/>
    <x v="0"/>
    <n v="5100114110"/>
    <x v="54"/>
    <n v="525320"/>
    <x v="0"/>
    <m/>
    <m/>
    <s v="DP1SPC19SECSYS1"/>
    <s v="22-0037089"/>
    <m/>
    <n v="16"/>
    <n v="28.26"/>
    <m/>
    <s v="Strobe, Blue"/>
  </r>
  <r>
    <x v="25"/>
    <x v="0"/>
    <n v="5100114110"/>
    <x v="54"/>
    <n v="525320"/>
    <x v="0"/>
    <m/>
    <m/>
    <s v="DP1SPC19SECSYS1"/>
    <s v="22-0037089"/>
    <m/>
    <n v="11"/>
    <n v="150.75"/>
    <m/>
    <s v="Wireless High Power RCVR for XR100 and 500"/>
  </r>
  <r>
    <x v="25"/>
    <x v="0"/>
    <n v="5100114110"/>
    <x v="54"/>
    <n v="525320"/>
    <x v="0"/>
    <m/>
    <m/>
    <s v="DP1SPC19SECSYS1"/>
    <s v="22-0037089"/>
    <m/>
    <n v="12"/>
    <n v="536.46"/>
    <m/>
    <s v="XR550 Network &amp; Dialer Panel PCB"/>
  </r>
  <r>
    <x v="25"/>
    <x v="0"/>
    <n v="5100114110"/>
    <x v="54"/>
    <n v="525320"/>
    <x v="0"/>
    <m/>
    <m/>
    <s v="DP1SPC19SECSYS1"/>
    <s v="22-0037089"/>
    <m/>
    <n v="1"/>
    <n v="672.08"/>
    <m/>
    <s v="Yale leverset 24v IC core"/>
  </r>
  <r>
    <x v="25"/>
    <x v="0"/>
    <n v="5100114110"/>
    <x v="54"/>
    <n v="527580"/>
    <x v="0"/>
    <m/>
    <m/>
    <s v="DP1ARLOPR500000"/>
    <s v="22-0037446"/>
    <m/>
    <n v="2"/>
    <n v="1100"/>
    <m/>
    <s v="DESIGN FEE"/>
  </r>
  <r>
    <x v="25"/>
    <x v="0"/>
    <n v="5100114110"/>
    <x v="54"/>
    <n v="527580"/>
    <x v="0"/>
    <m/>
    <m/>
    <s v="DP1ARLOPR500000"/>
    <s v="22-0037446"/>
    <m/>
    <n v="1"/>
    <n v="498.44"/>
    <m/>
    <s v="FURNITURE OFFICE PIECES"/>
  </r>
  <r>
    <x v="25"/>
    <x v="0"/>
    <n v="5100114110"/>
    <x v="54"/>
    <n v="527580"/>
    <x v="0"/>
    <m/>
    <m/>
    <s v="DP1ARLOPR500000"/>
    <s v="22-0037446"/>
    <m/>
    <n v="3"/>
    <n v="6099"/>
    <m/>
    <s v="LABOR"/>
  </r>
  <r>
    <x v="25"/>
    <x v="0"/>
    <n v="5100114110"/>
    <x v="54"/>
    <n v="527580"/>
    <x v="0"/>
    <m/>
    <m/>
    <s v="DP1SPC20LASIERA"/>
    <s v="22-0038443"/>
    <m/>
    <n v="2"/>
    <n v="787.5"/>
    <m/>
    <s v="DESIGN SERVICES (NON-TAXABLE) PREVAILING WAGE"/>
  </r>
  <r>
    <x v="25"/>
    <x v="0"/>
    <n v="5100114110"/>
    <x v="54"/>
    <n v="527580"/>
    <x v="0"/>
    <m/>
    <m/>
    <s v="DP1SPC20LASIERA"/>
    <s v="22-0038443"/>
    <m/>
    <n v="3"/>
    <n v="7066.47"/>
    <m/>
    <s v="FREIGHT (TAXABLE)"/>
  </r>
  <r>
    <x v="25"/>
    <x v="0"/>
    <n v="5100114110"/>
    <x v="54"/>
    <n v="527580"/>
    <x v="0"/>
    <m/>
    <m/>
    <s v="DP1SPC20LASIERA"/>
    <s v="22-0038443"/>
    <m/>
    <n v="4"/>
    <n v="3680.1"/>
    <m/>
    <s v="G/M PROJECT MANAGMENT SERVICES (NON-TAXABLE) PREVAILING WAGE"/>
  </r>
  <r>
    <x v="25"/>
    <x v="0"/>
    <n v="5100114110"/>
    <x v="54"/>
    <n v="527580"/>
    <x v="0"/>
    <m/>
    <m/>
    <s v="DP1SPC20LASIERA"/>
    <s v="22-0038443"/>
    <m/>
    <n v="1"/>
    <n v="552526.29"/>
    <m/>
    <s v="SYSTEMS AND FREESTANDING FURNITURE (TAXABLE)"/>
  </r>
  <r>
    <x v="25"/>
    <x v="0"/>
    <n v="5100114120"/>
    <x v="54"/>
    <n v="523680"/>
    <x v="0"/>
    <m/>
    <m/>
    <s v="DP1DPWOPR000000"/>
    <s v="22-0035128"/>
    <m/>
    <n v="1"/>
    <n v="28275"/>
    <m/>
    <s v="KwiKool KPAC1411-214,000 BTU Portable AirConditioner"/>
  </r>
  <r>
    <x v="25"/>
    <x v="0"/>
    <n v="5100114141"/>
    <x v="54"/>
    <n v="523700"/>
    <x v="0"/>
    <m/>
    <m/>
    <m/>
    <s v="22-0008333"/>
    <m/>
    <n v="4"/>
    <n v="2952.56"/>
    <m/>
    <s v="DP31006-00001 9.5X12.5 PLAIN CLASP BUFF KRAFT 100 EA./BOX"/>
  </r>
  <r>
    <x v="25"/>
    <x v="0"/>
    <n v="5100114141"/>
    <x v="54"/>
    <n v="523700"/>
    <x v="0"/>
    <m/>
    <m/>
    <m/>
    <s v="22-0008333"/>
    <m/>
    <n v="5"/>
    <n v="2510.09"/>
    <m/>
    <s v="DP31006-00002 10 X 13 PLAIN CLASP BUFF KRAFT 100 EA/BX"/>
  </r>
  <r>
    <x v="25"/>
    <x v="0"/>
    <n v="5100114141"/>
    <x v="54"/>
    <n v="523700"/>
    <x v="0"/>
    <m/>
    <m/>
    <m/>
    <s v="22-0008333"/>
    <m/>
    <n v="2"/>
    <n v="1940.51"/>
    <m/>
    <s v="DP31030-00009 #10 NO WINDOW  4-1/8 X 9 1/2 REGULAR WHITE 500/BOX"/>
  </r>
  <r>
    <x v="25"/>
    <x v="0"/>
    <n v="5100114141"/>
    <x v="54"/>
    <n v="523700"/>
    <x v="0"/>
    <m/>
    <m/>
    <m/>
    <s v="22-0008333"/>
    <m/>
    <n v="7"/>
    <n v="3881.02"/>
    <m/>
    <s v="DP31030-00010  #10 WINDOW 4-1/8 X 9.5 REGULAR WHITE 500BX"/>
  </r>
  <r>
    <x v="25"/>
    <x v="0"/>
    <n v="5100114141"/>
    <x v="54"/>
    <n v="523700"/>
    <x v="0"/>
    <m/>
    <m/>
    <m/>
    <s v="22-0008333"/>
    <m/>
    <n v="1"/>
    <n v="1853.92"/>
    <m/>
    <s v="DP31030-00011  7.5X10.5 1ST CLASS MANILLA 100/BOX"/>
  </r>
  <r>
    <x v="25"/>
    <x v="0"/>
    <n v="5100114141"/>
    <x v="54"/>
    <n v="523700"/>
    <x v="0"/>
    <m/>
    <m/>
    <m/>
    <s v="22-0008333"/>
    <m/>
    <n v="3"/>
    <n v="1857.45"/>
    <m/>
    <s v="DP31030-00012  6.5x9.5 1ST CLASS MANILLA 100/BX GUM"/>
  </r>
  <r>
    <x v="25"/>
    <x v="0"/>
    <n v="5100114141"/>
    <x v="54"/>
    <n v="523700"/>
    <x v="0"/>
    <m/>
    <m/>
    <m/>
    <s v="22-0008333"/>
    <m/>
    <n v="6"/>
    <n v="1672.58"/>
    <m/>
    <s v="DP31067-00003 OPEN END 1ST CLASS - 10 x 13 100/BOX GUM"/>
  </r>
  <r>
    <x v="25"/>
    <x v="0"/>
    <n v="5100114710"/>
    <x v="54"/>
    <n v="523700"/>
    <x v="0"/>
    <m/>
    <m/>
    <s v="DP2DISASTERKITS"/>
    <s v="0000049628"/>
    <m/>
    <n v="1"/>
    <n v="9135"/>
    <m/>
    <s v="To Pay Invoice 8062803159 dated 7/3/21 for 4oz eyewash"/>
  </r>
  <r>
    <x v="25"/>
    <x v="0"/>
    <n v="5100120000"/>
    <x v="54"/>
    <n v="527280"/>
    <x v="0"/>
    <m/>
    <m/>
    <m/>
    <s v="22-0028039"/>
    <m/>
    <n v="3"/>
    <n v="108.75"/>
    <m/>
    <s v="Bento Box Set-Up Fee"/>
  </r>
  <r>
    <x v="25"/>
    <x v="0"/>
    <n v="5100120000"/>
    <x v="54"/>
    <n v="527280"/>
    <x v="0"/>
    <m/>
    <m/>
    <m/>
    <s v="22-0028039"/>
    <m/>
    <n v="1"/>
    <n v="7830"/>
    <m/>
    <s v="Bento Boxes"/>
  </r>
  <r>
    <x v="25"/>
    <x v="0"/>
    <n v="5100120000"/>
    <x v="54"/>
    <n v="527280"/>
    <x v="0"/>
    <m/>
    <m/>
    <m/>
    <s v="22-0028039"/>
    <m/>
    <n v="2"/>
    <n v="5872.5"/>
    <m/>
    <s v="Lunch Tote"/>
  </r>
  <r>
    <x v="25"/>
    <x v="0"/>
    <n v="5100120000"/>
    <x v="54"/>
    <n v="527280"/>
    <x v="0"/>
    <m/>
    <m/>
    <m/>
    <s v="22-0028039"/>
    <m/>
    <n v="4"/>
    <n v="130.5"/>
    <m/>
    <s v="Lunch Totel Set-up fee"/>
  </r>
  <r>
    <x v="25"/>
    <x v="0"/>
    <n v="5100124400"/>
    <x v="54"/>
    <n v="526420"/>
    <x v="0"/>
    <m/>
    <m/>
    <s v="DP3CSEC00000000"/>
    <s v="22-0039167"/>
    <m/>
    <n v="2"/>
    <n v="3000"/>
    <m/>
    <s v="Facebook Targeted Ads"/>
  </r>
  <r>
    <x v="25"/>
    <x v="0"/>
    <n v="5100124400"/>
    <x v="54"/>
    <n v="526420"/>
    <x v="0"/>
    <m/>
    <m/>
    <s v="DP3CSEC00000000"/>
    <s v="22-0039167"/>
    <m/>
    <n v="1"/>
    <n v="5292"/>
    <m/>
    <s v="June Radio 56 Slots"/>
  </r>
  <r>
    <x v="25"/>
    <x v="0"/>
    <n v="5100127712"/>
    <x v="54"/>
    <n v="523230"/>
    <x v="0"/>
    <m/>
    <m/>
    <m/>
    <s v="22-0028039"/>
    <m/>
    <n v="7"/>
    <n v="96.31"/>
    <m/>
    <s v="18 Additional Totes"/>
  </r>
  <r>
    <x v="25"/>
    <x v="0"/>
    <n v="5100127712"/>
    <x v="54"/>
    <n v="523230"/>
    <x v="0"/>
    <m/>
    <m/>
    <m/>
    <s v="22-0028039"/>
    <m/>
    <n v="5"/>
    <n v="117.45"/>
    <m/>
    <s v="Additional Bento Boxes"/>
  </r>
  <r>
    <x v="25"/>
    <x v="0"/>
    <n v="5100127712"/>
    <x v="54"/>
    <n v="523230"/>
    <x v="0"/>
    <m/>
    <m/>
    <m/>
    <s v="22-0028039"/>
    <m/>
    <n v="6"/>
    <n v="32.630000000000003"/>
    <m/>
    <s v="Additonal freight for 18 Bento boxes"/>
  </r>
  <r>
    <x v="25"/>
    <x v="0"/>
    <n v="5100127712"/>
    <x v="54"/>
    <n v="523230"/>
    <x v="0"/>
    <m/>
    <m/>
    <m/>
    <s v="22-0028039"/>
    <m/>
    <n v="10"/>
    <n v="38.06"/>
    <m/>
    <s v="Minimum charge for additional 18 Totes"/>
  </r>
  <r>
    <x v="25"/>
    <x v="0"/>
    <n v="5100127712"/>
    <x v="54"/>
    <n v="523230"/>
    <x v="0"/>
    <m/>
    <m/>
    <m/>
    <s v="22-0028039"/>
    <m/>
    <n v="8"/>
    <n v="23.93"/>
    <m/>
    <s v="Separate freight charge for additional totes"/>
  </r>
  <r>
    <x v="25"/>
    <x v="0"/>
    <n v="5100127712"/>
    <x v="54"/>
    <n v="523230"/>
    <x v="0"/>
    <m/>
    <m/>
    <m/>
    <s v="22-0028039"/>
    <m/>
    <n v="9"/>
    <n v="43.5"/>
    <m/>
    <s v="Set up charge for additional 18 Totes"/>
  </r>
  <r>
    <x v="25"/>
    <x v="0"/>
    <n v="5100130000"/>
    <x v="54"/>
    <n v="527340"/>
    <x v="0"/>
    <s v="57000"/>
    <m/>
    <s v="DP2ELDERABUSE"/>
    <s v="0000049916"/>
    <m/>
    <n v="1"/>
    <n v="23350"/>
    <m/>
    <s v="Deposit for Event reservation (facility and food all-inclusive)for the Elder Abuse Symposium on June 1, 2022"/>
  </r>
  <r>
    <x v="25"/>
    <x v="0"/>
    <n v="5100130000"/>
    <x v="54"/>
    <n v="524680"/>
    <x v="0"/>
    <s v="57000"/>
    <m/>
    <s v="DP5MOAPD2110796"/>
    <s v="22-0030273"/>
    <m/>
    <n v="2"/>
    <n v="30669.31"/>
    <m/>
    <s v="Enhancements/Maintenance &amp; Support (outside of standard maintenance set forth in Schedule B, section B.3)"/>
  </r>
  <r>
    <x v="25"/>
    <x v="0"/>
    <n v="5100159000"/>
    <x v="54"/>
    <n v="527340"/>
    <x v="0"/>
    <s v="15190"/>
    <m/>
    <m/>
    <s v="22-0038327"/>
    <m/>
    <n v="1"/>
    <n v="633.74"/>
    <m/>
    <s v="2.5&quot; Round Bring a Buddy StickerEnglish Standard Edition (250 Stickers/Roll)"/>
  </r>
  <r>
    <x v="25"/>
    <x v="0"/>
    <n v="5100159000"/>
    <x v="54"/>
    <n v="527340"/>
    <x v="0"/>
    <s v="15190"/>
    <m/>
    <m/>
    <s v="22-0038327"/>
    <m/>
    <n v="3"/>
    <n v="2642.63"/>
    <m/>
    <s v="WATER I'm Safe in the Water ActivityBook-English, Custom Edition"/>
  </r>
  <r>
    <x v="25"/>
    <x v="0"/>
    <n v="5100159000"/>
    <x v="54"/>
    <n v="527340"/>
    <x v="0"/>
    <s v="15190"/>
    <m/>
    <m/>
    <s v="22-0038327"/>
    <m/>
    <n v="2"/>
    <n v="5725.69"/>
    <m/>
    <s v="WATER I'm Safe! Water Watcher TagBreakaway Lanyard-English, CustomEdition"/>
  </r>
  <r>
    <x v="25"/>
    <x v="0"/>
    <n v="5100159000"/>
    <x v="54"/>
    <n v="527340"/>
    <x v="0"/>
    <s v="15190"/>
    <m/>
    <m/>
    <s v="22-0038327"/>
    <m/>
    <n v="4"/>
    <n v="587.25"/>
    <m/>
    <s v="WATER Only an Inch of WaterBookmark, Custom Edition"/>
  </r>
  <r>
    <x v="25"/>
    <x v="0"/>
    <n v="5100159000"/>
    <x v="54"/>
    <n v="527340"/>
    <x v="0"/>
    <s v="15190"/>
    <m/>
    <m/>
    <s v="22-0038327"/>
    <m/>
    <n v="5"/>
    <n v="587.25"/>
    <m/>
    <s v="WATER Only an Inch of WaterBookmark, Spanish, Custom Edition"/>
  </r>
  <r>
    <x v="25"/>
    <x v="0"/>
    <n v="5100159000"/>
    <x v="54"/>
    <n v="527340"/>
    <x v="0"/>
    <s v="15190"/>
    <m/>
    <m/>
    <s v="22-0038327"/>
    <m/>
    <n v="6"/>
    <n v="626.4"/>
    <m/>
    <s v="WATER Water Safely Tattoos-English,Standard Edition"/>
  </r>
  <r>
    <x v="25"/>
    <x v="0"/>
    <n v="5100190000"/>
    <x v="54"/>
    <n v="530440"/>
    <x v="1"/>
    <s v="13270"/>
    <m/>
    <m/>
    <s v="22-0003993"/>
    <m/>
    <n v="1"/>
    <n v="94150"/>
    <m/>
    <s v="Domestic Violence Services for adult victims/survivors and perpetrators."/>
  </r>
  <r>
    <x v="26"/>
    <x v="23"/>
    <n v="5300100000"/>
    <x v="55"/>
    <n v="536200"/>
    <x v="1"/>
    <m/>
    <m/>
    <m/>
    <s v="22-0010333"/>
    <m/>
    <n v="1"/>
    <n v="1517157.56"/>
    <m/>
    <s v="Title III C1, C2 Congregate and Home Delivered Meals for contracted balance"/>
  </r>
  <r>
    <x v="26"/>
    <x v="23"/>
    <n v="5300100000"/>
    <x v="55"/>
    <n v="536200"/>
    <x v="1"/>
    <m/>
    <m/>
    <m/>
    <s v="22-0010334"/>
    <m/>
    <n v="1"/>
    <n v="2336922.98"/>
    <m/>
    <s v="Title III C1, C2 Congregate and Home Delivered Meals for contracted balance"/>
  </r>
  <r>
    <x v="26"/>
    <x v="23"/>
    <n v="5300100000"/>
    <x v="55"/>
    <n v="536200"/>
    <x v="1"/>
    <m/>
    <m/>
    <m/>
    <s v="22-0011520"/>
    <m/>
    <n v="1"/>
    <n v="486553.41"/>
    <m/>
    <s v="Title IIIB and IIIE Support Services for the contracted balance"/>
  </r>
  <r>
    <x v="26"/>
    <x v="23"/>
    <n v="5300100000"/>
    <x v="55"/>
    <n v="536200"/>
    <x v="1"/>
    <m/>
    <m/>
    <m/>
    <s v="22-0012469"/>
    <m/>
    <n v="1"/>
    <n v="78509.2"/>
    <m/>
    <s v="/27.99Title IIIB Senior Center Activities reimb for contracted balance"/>
  </r>
  <r>
    <x v="26"/>
    <x v="23"/>
    <n v="5300100000"/>
    <x v="55"/>
    <n v="536200"/>
    <x v="1"/>
    <m/>
    <m/>
    <m/>
    <s v="22-0012522"/>
    <m/>
    <n v="1"/>
    <n v="115772.5"/>
    <m/>
    <s v="Title IIIB Legal Assistance for contracted balance"/>
  </r>
  <r>
    <x v="26"/>
    <x v="23"/>
    <n v="5300100000"/>
    <x v="55"/>
    <n v="536200"/>
    <x v="1"/>
    <m/>
    <m/>
    <m/>
    <s v="22-0012781"/>
    <m/>
    <n v="1"/>
    <n v="447782"/>
    <m/>
    <s v="HICAP-SHIP, Financial Alignment reimb for the contracted balance"/>
  </r>
  <r>
    <x v="26"/>
    <x v="23"/>
    <n v="5300100000"/>
    <x v="55"/>
    <n v="536200"/>
    <x v="1"/>
    <m/>
    <m/>
    <m/>
    <s v="22-0012782"/>
    <m/>
    <n v="1"/>
    <n v="707749"/>
    <m/>
    <s v="Ombudsman reimb for the contracted balance"/>
  </r>
  <r>
    <x v="26"/>
    <x v="23"/>
    <n v="5300100000"/>
    <x v="55"/>
    <n v="536200"/>
    <x v="1"/>
    <m/>
    <m/>
    <m/>
    <s v="22-0014810"/>
    <m/>
    <n v="1"/>
    <n v="120157.5"/>
    <m/>
    <s v="Title IIIC1 &amp; C2 Congregate and Home Delivered Meals reimbursement for the contracted balance"/>
  </r>
  <r>
    <x v="26"/>
    <x v="23"/>
    <n v="5300100000"/>
    <x v="55"/>
    <n v="536200"/>
    <x v="1"/>
    <m/>
    <m/>
    <m/>
    <s v="22-0014811"/>
    <m/>
    <n v="1"/>
    <n v="69569.47"/>
    <m/>
    <s v="Title IIIB and IIIE Support Services for contracted balance"/>
  </r>
  <r>
    <x v="26"/>
    <x v="23"/>
    <n v="5300100000"/>
    <x v="55"/>
    <n v="525440"/>
    <x v="0"/>
    <m/>
    <m/>
    <m/>
    <s v="22-0016471"/>
    <m/>
    <n v="1"/>
    <n v="10000"/>
    <m/>
    <s v="Multipurpose Senior Services Program (MSSP) - Sole Source Request"/>
  </r>
  <r>
    <x v="26"/>
    <x v="23"/>
    <n v="5300100000"/>
    <x v="55"/>
    <n v="525440"/>
    <x v="0"/>
    <m/>
    <m/>
    <m/>
    <s v="22-0016472"/>
    <m/>
    <n v="1"/>
    <n v="50000"/>
    <m/>
    <s v="Multipurpose Senior Services Program (MSSP) - Sole Source Request"/>
  </r>
  <r>
    <x v="26"/>
    <x v="23"/>
    <n v="5300100000"/>
    <x v="55"/>
    <n v="525440"/>
    <x v="0"/>
    <m/>
    <m/>
    <m/>
    <s v="22-0016475"/>
    <m/>
    <n v="1"/>
    <n v="25000"/>
    <m/>
    <s v="Multipurpose Senior Services Program (MSSP) - Sole Source Request"/>
  </r>
  <r>
    <x v="26"/>
    <x v="23"/>
    <n v="5300100000"/>
    <x v="55"/>
    <n v="525440"/>
    <x v="0"/>
    <m/>
    <m/>
    <m/>
    <s v="22-0016476"/>
    <m/>
    <n v="1"/>
    <n v="9500"/>
    <m/>
    <s v="Multipurpose Senior Services Program (MSSP) - Sole Source Request"/>
  </r>
  <r>
    <x v="26"/>
    <x v="23"/>
    <n v="5300100000"/>
    <x v="55"/>
    <n v="525440"/>
    <x v="0"/>
    <m/>
    <m/>
    <m/>
    <s v="22-0016478"/>
    <m/>
    <n v="1"/>
    <n v="46000"/>
    <m/>
    <s v="Multipurpose Senior Services Program (MSSP) - Sole Source Request"/>
  </r>
  <r>
    <x v="26"/>
    <x v="23"/>
    <n v="5300100000"/>
    <x v="55"/>
    <n v="528920"/>
    <x v="0"/>
    <m/>
    <m/>
    <s v="OA42003FY22"/>
    <s v="22-0035253"/>
    <m/>
    <n v="1"/>
    <n v="36121.32"/>
    <m/>
    <s v="REFRIDGERATED RAM PROMASTER 2022"/>
  </r>
  <r>
    <x v="26"/>
    <x v="23"/>
    <n v="5300100000"/>
    <x v="55"/>
    <n v="528920"/>
    <x v="0"/>
    <m/>
    <m/>
    <s v="OA42103FY22"/>
    <s v="22-0035253"/>
    <m/>
    <n v="1"/>
    <n v="36121.31"/>
    <m/>
    <s v="REFRIDGERATED RAM PROMASTER 2022"/>
  </r>
  <r>
    <x v="27"/>
    <x v="0"/>
    <n v="5400100000"/>
    <x v="56"/>
    <n v="546140"/>
    <x v="3"/>
    <m/>
    <m/>
    <m/>
    <s v="22-0039663"/>
    <m/>
    <n v="1"/>
    <n v="17265.150000000001"/>
    <m/>
    <s v="(17) ea. Herman Miller Aeron Task Chairs, Size B &amp; (01) ea. Herman Miller Aeron Task Chair, Size C [18 chairs total]"/>
  </r>
  <r>
    <x v="27"/>
    <x v="0"/>
    <n v="5400100000"/>
    <x v="56"/>
    <n v="522310"/>
    <x v="0"/>
    <m/>
    <m/>
    <m/>
    <s v="22-0039664"/>
    <m/>
    <n v="1"/>
    <n v="9325.77"/>
    <m/>
    <s v="Pay Quote #060322A to supply and install new modular furniture to create an office space."/>
  </r>
  <r>
    <x v="27"/>
    <x v="24"/>
    <n v="5400100000"/>
    <x v="56"/>
    <n v="546140"/>
    <x v="3"/>
    <m/>
    <m/>
    <m/>
    <s v="22-0033124"/>
    <m/>
    <n v="1"/>
    <n v="15922.99"/>
    <m/>
    <s v="(3) HP Color LaserJet Enterprise MFP M776dn"/>
  </r>
  <r>
    <x v="27"/>
    <x v="24"/>
    <n v="5400100000"/>
    <x v="56"/>
    <n v="546140"/>
    <x v="3"/>
    <m/>
    <m/>
    <m/>
    <s v="22-0033124"/>
    <m/>
    <n v="2"/>
    <n v="5061.21"/>
    <m/>
    <s v="HP 3y (NBD) OnSite + (DMR) Support - M776 HW Service"/>
  </r>
  <r>
    <x v="27"/>
    <x v="24"/>
    <n v="5400100000"/>
    <x v="56"/>
    <n v="527780"/>
    <x v="0"/>
    <m/>
    <m/>
    <m/>
    <s v="22-0036603"/>
    <m/>
    <n v="1"/>
    <n v="18488.59"/>
    <m/>
    <s v="(9) Dell XPS 15 9520 - i7-12700H, NVIDIA GeForceRTX 3050 4GB GDDR6, 16GB RAM, 512GB M.2PCIe NVMe SSD, Premium Support, 1 Year"/>
  </r>
  <r>
    <x v="27"/>
    <x v="24"/>
    <n v="5400100000"/>
    <x v="56"/>
    <n v="527780"/>
    <x v="0"/>
    <m/>
    <m/>
    <m/>
    <s v="22-0036603"/>
    <m/>
    <n v="2"/>
    <n v="48.94"/>
    <m/>
    <s v="E-Recycling Fee for Electronics"/>
  </r>
  <r>
    <x v="28"/>
    <x v="25"/>
    <n v="5500200000"/>
    <x v="57"/>
    <n v="536200"/>
    <x v="1"/>
    <s v="42010"/>
    <m/>
    <m/>
    <s v="22-0017100"/>
    <m/>
    <n v="1"/>
    <n v="253787.67"/>
    <m/>
    <s v="The project provides rapid rehousing services throughout Riverside County to homeless families with children that meet Continuum of Care Program eligibility criteria. Program participants are referred through the County of Riverside Coordinated Entry Sys"/>
  </r>
  <r>
    <x v="28"/>
    <x v="25"/>
    <n v="5500200000"/>
    <x v="57"/>
    <n v="536200"/>
    <x v="1"/>
    <s v="42010"/>
    <m/>
    <m/>
    <s v="22-0017142"/>
    <m/>
    <n v="1"/>
    <n v="1316335.17"/>
    <m/>
    <s v="The project provides permanent supportive housing services throughout Riverside County to chronic homeless individuals and families that meet Continuum of Care Program eligibility criteria. Program participants are referred through the County of Riversid"/>
  </r>
  <r>
    <x v="28"/>
    <x v="25"/>
    <n v="5500300000"/>
    <x v="58"/>
    <n v="525440"/>
    <x v="0"/>
    <m/>
    <m/>
    <m/>
    <s v="0000000095"/>
    <m/>
    <n v="1"/>
    <n v="9696"/>
    <m/>
    <s v="**ADDITIONAL/SPECIAL SERVICES (RELOCATION)BREAKDOWN**PREVAILING WAGE NON TAXABLE LABOR SERVICES: (98.5)HRS @ $47/HR = $4,629.50SERVICES TO COMPLETE SCOPE OF WOR"/>
  </r>
  <r>
    <x v="28"/>
    <x v="25"/>
    <n v="5500300000"/>
    <x v="58"/>
    <n v="523640"/>
    <x v="0"/>
    <m/>
    <m/>
    <m/>
    <s v="22-0032421"/>
    <m/>
    <n v="3"/>
    <n v="25"/>
    <m/>
    <s v="At least 15 inches but less than 35 inches"/>
  </r>
  <r>
    <x v="28"/>
    <x v="25"/>
    <n v="5500300000"/>
    <x v="58"/>
    <n v="523640"/>
    <x v="0"/>
    <m/>
    <m/>
    <m/>
    <s v="22-0032421"/>
    <m/>
    <n v="1"/>
    <n v="5904.58"/>
    <m/>
    <s v="HP Pavilion Laptop - 15t-eg100 touch optional"/>
  </r>
  <r>
    <x v="28"/>
    <x v="25"/>
    <n v="5500300000"/>
    <x v="58"/>
    <n v="523640"/>
    <x v="0"/>
    <m/>
    <m/>
    <m/>
    <s v="22-0032421"/>
    <m/>
    <n v="2"/>
    <n v="1187.55"/>
    <m/>
    <s v="HP USB-C/A Universal Dock G2 - 100 W - USB Type C, USB Type A - 6 x USB Ports - 4 x USB 3.0 - USB Type-C - Network (RJ-45) - HDMI - DisplayPort - Wired"/>
  </r>
  <r>
    <x v="29"/>
    <x v="26"/>
    <n v="5500400000"/>
    <x v="59"/>
    <n v="523640"/>
    <x v="0"/>
    <m/>
    <m/>
    <m/>
    <s v="0000004828"/>
    <m/>
    <n v="2"/>
    <n v="2795.42"/>
    <m/>
    <s v="1C4Z5AA#ABA"/>
  </r>
  <r>
    <x v="29"/>
    <x v="26"/>
    <n v="5500400000"/>
    <x v="59"/>
    <n v="523640"/>
    <x v="0"/>
    <m/>
    <m/>
    <m/>
    <s v="0000004828"/>
    <m/>
    <n v="1"/>
    <n v="9778.7999999999993"/>
    <m/>
    <s v="20J44UT#ABA"/>
  </r>
  <r>
    <x v="29"/>
    <x v="26"/>
    <n v="5500400000"/>
    <x v="59"/>
    <n v="523640"/>
    <x v="0"/>
    <m/>
    <m/>
    <m/>
    <s v="0000004828"/>
    <m/>
    <n v="3"/>
    <n v="50"/>
    <m/>
    <s v="E-WASTE-15-34"/>
  </r>
  <r>
    <x v="29"/>
    <x v="26"/>
    <n v="5500400000"/>
    <x v="59"/>
    <n v="530300"/>
    <x v="1"/>
    <m/>
    <m/>
    <m/>
    <s v="22-0012481"/>
    <m/>
    <n v="1"/>
    <n v="403077.48"/>
    <m/>
    <s v="Implementation Direct Service (IDS) Grant 716 - M0113457"/>
  </r>
  <r>
    <x v="29"/>
    <x v="26"/>
    <n v="5500400000"/>
    <x v="59"/>
    <n v="530300"/>
    <x v="1"/>
    <m/>
    <m/>
    <m/>
    <s v="22-0012481"/>
    <m/>
    <n v="2"/>
    <n v="920173.64"/>
    <m/>
    <s v="Support Services Earn and Learn Grant 717 - M0113417"/>
  </r>
  <r>
    <x v="29"/>
    <x v="26"/>
    <n v="5500400000"/>
    <x v="59"/>
    <n v="525440"/>
    <x v="0"/>
    <m/>
    <m/>
    <m/>
    <s v="22-0015822"/>
    <m/>
    <n v="1"/>
    <n v="70000"/>
    <m/>
    <s v="See attached contract"/>
  </r>
  <r>
    <x v="29"/>
    <x v="26"/>
    <n v="5500400000"/>
    <x v="59"/>
    <n v="525440"/>
    <x v="0"/>
    <m/>
    <m/>
    <m/>
    <s v="22-0021426"/>
    <m/>
    <n v="1"/>
    <n v="100000"/>
    <m/>
    <s v="Program Year 2021-2022 is the second year of the 4 year term procurement. This requisition will serve to pay and reimburse monthly invoices."/>
  </r>
  <r>
    <x v="29"/>
    <x v="26"/>
    <n v="5500400000"/>
    <x v="59"/>
    <n v="525440"/>
    <x v="0"/>
    <m/>
    <m/>
    <m/>
    <s v="22-0021662"/>
    <m/>
    <n v="1"/>
    <n v="72500"/>
    <m/>
    <s v="The Financial Navigators program will provide remote services to residents who seek financial guidance and supports in response to the economic impact of COVID-19. A minimum of 1 Full Time staff will be engaged in providing direct services for at least 1"/>
  </r>
  <r>
    <x v="30"/>
    <x v="27"/>
    <n v="5500500000"/>
    <x v="60"/>
    <n v="536240"/>
    <x v="1"/>
    <m/>
    <m/>
    <s v="CA100501"/>
    <s v="22-0029445"/>
    <m/>
    <n v="1"/>
    <n v="16000"/>
    <m/>
    <s v="12 children ages 0 - 5 years from low-income or homeless families will receive free childcare and child dev. services and health assessments and individual development plans by 4/30/22"/>
  </r>
  <r>
    <x v="30"/>
    <x v="27"/>
    <n v="5500500000"/>
    <x v="60"/>
    <n v="536240"/>
    <x v="1"/>
    <m/>
    <m/>
    <s v="CA100501"/>
    <s v="22-0029446"/>
    <m/>
    <n v="1"/>
    <n v="6000"/>
    <m/>
    <s v="Approx. 3000 meals will be prerpared and delivered by April 30, 2022. All adults meeting the program requirements will receive prepared meals up until funding expires or April 30th, 2022, whichever occurs first."/>
  </r>
  <r>
    <x v="30"/>
    <x v="27"/>
    <n v="5500600000"/>
    <x v="61"/>
    <n v="527560"/>
    <x v="0"/>
    <s v="54075"/>
    <m/>
    <m/>
    <s v="0000009780"/>
    <m/>
    <n v="1"/>
    <n v="25000"/>
    <m/>
    <s v="Materials for Weatherization WEATHER AND WATERPROOFING MAINTENANCE AND REPAIR SERVICES"/>
  </r>
  <r>
    <x v="30"/>
    <x v="27"/>
    <n v="5500600000"/>
    <x v="61"/>
    <n v="526420"/>
    <x v="0"/>
    <m/>
    <m/>
    <s v="CA100603"/>
    <s v="22-0037447"/>
    <m/>
    <n v="16"/>
    <n v="1729.13"/>
    <m/>
    <s v="blue ink pen"/>
  </r>
  <r>
    <x v="30"/>
    <x v="27"/>
    <n v="5500600000"/>
    <x v="61"/>
    <n v="526420"/>
    <x v="0"/>
    <m/>
    <m/>
    <s v="CA100603"/>
    <s v="22-0037447"/>
    <m/>
    <n v="4"/>
    <n v="3915"/>
    <m/>
    <s v="Blue stress reliever"/>
  </r>
  <r>
    <x v="30"/>
    <x v="27"/>
    <n v="5500600000"/>
    <x v="61"/>
    <n v="526420"/>
    <x v="0"/>
    <m/>
    <m/>
    <s v="CA100603"/>
    <s v="22-0037447"/>
    <m/>
    <n v="22"/>
    <n v="897.19"/>
    <m/>
    <s v="coloring book"/>
  </r>
  <r>
    <x v="30"/>
    <x v="27"/>
    <n v="5500600000"/>
    <x v="61"/>
    <n v="526420"/>
    <x v="0"/>
    <m/>
    <m/>
    <s v="CA100603"/>
    <s v="22-0037447"/>
    <m/>
    <n v="19"/>
    <n v="3045"/>
    <m/>
    <s v="First aid kit"/>
  </r>
  <r>
    <x v="30"/>
    <x v="27"/>
    <n v="5500600000"/>
    <x v="61"/>
    <n v="526420"/>
    <x v="0"/>
    <m/>
    <m/>
    <s v="CA100603"/>
    <s v="22-0037447"/>
    <m/>
    <n v="2"/>
    <n v="325"/>
    <m/>
    <s v="Freight"/>
  </r>
  <r>
    <x v="30"/>
    <x v="27"/>
    <n v="5500600000"/>
    <x v="61"/>
    <n v="526420"/>
    <x v="0"/>
    <m/>
    <m/>
    <s v="CA100603"/>
    <s v="22-0037447"/>
    <m/>
    <n v="5"/>
    <n v="325"/>
    <m/>
    <s v="Freight"/>
  </r>
  <r>
    <x v="30"/>
    <x v="27"/>
    <n v="5500600000"/>
    <x v="61"/>
    <n v="526420"/>
    <x v="0"/>
    <m/>
    <m/>
    <s v="CA100603"/>
    <s v="22-0037447"/>
    <m/>
    <n v="8"/>
    <n v="825"/>
    <m/>
    <s v="freight"/>
  </r>
  <r>
    <x v="30"/>
    <x v="27"/>
    <n v="5500600000"/>
    <x v="61"/>
    <n v="526420"/>
    <x v="0"/>
    <m/>
    <m/>
    <s v="CA100603"/>
    <s v="22-0037447"/>
    <m/>
    <n v="11"/>
    <n v="125"/>
    <m/>
    <s v="Freight"/>
  </r>
  <r>
    <x v="30"/>
    <x v="27"/>
    <n v="5500600000"/>
    <x v="61"/>
    <n v="526420"/>
    <x v="0"/>
    <m/>
    <m/>
    <s v="CA100603"/>
    <s v="22-0037447"/>
    <m/>
    <n v="14"/>
    <n v="333"/>
    <m/>
    <s v="freight"/>
  </r>
  <r>
    <x v="30"/>
    <x v="27"/>
    <n v="5500600000"/>
    <x v="61"/>
    <n v="526420"/>
    <x v="0"/>
    <m/>
    <m/>
    <s v="CA100603"/>
    <s v="22-0037447"/>
    <m/>
    <n v="17"/>
    <n v="140"/>
    <m/>
    <s v="freight"/>
  </r>
  <r>
    <x v="30"/>
    <x v="27"/>
    <n v="5500600000"/>
    <x v="61"/>
    <n v="526420"/>
    <x v="0"/>
    <m/>
    <m/>
    <s v="CA100603"/>
    <s v="22-0037447"/>
    <m/>
    <n v="20"/>
    <n v="102"/>
    <m/>
    <s v="freight"/>
  </r>
  <r>
    <x v="30"/>
    <x v="27"/>
    <n v="5500600000"/>
    <x v="61"/>
    <n v="526420"/>
    <x v="0"/>
    <m/>
    <m/>
    <s v="CA100603"/>
    <s v="22-0037447"/>
    <m/>
    <n v="23"/>
    <n v="270"/>
    <m/>
    <s v="freight"/>
  </r>
  <r>
    <x v="30"/>
    <x v="27"/>
    <n v="5500600000"/>
    <x v="61"/>
    <n v="526420"/>
    <x v="0"/>
    <m/>
    <m/>
    <s v="CA100603"/>
    <s v="22-0037447"/>
    <m/>
    <n v="26"/>
    <n v="195"/>
    <m/>
    <s v="freight"/>
  </r>
  <r>
    <x v="30"/>
    <x v="27"/>
    <n v="5500600000"/>
    <x v="61"/>
    <n v="526420"/>
    <x v="0"/>
    <m/>
    <m/>
    <s v="CA100603"/>
    <s v="22-0037447"/>
    <m/>
    <n v="25"/>
    <n v="2446.88"/>
    <m/>
    <s v="LED keychain"/>
  </r>
  <r>
    <x v="30"/>
    <x v="27"/>
    <n v="5500600000"/>
    <x v="61"/>
    <n v="526420"/>
    <x v="0"/>
    <m/>
    <m/>
    <s v="CA100603"/>
    <s v="22-0037447"/>
    <m/>
    <n v="10"/>
    <n v="772.13"/>
    <m/>
    <s v="red heart hand fan"/>
  </r>
  <r>
    <x v="30"/>
    <x v="27"/>
    <n v="5500600000"/>
    <x v="61"/>
    <n v="526420"/>
    <x v="0"/>
    <m/>
    <m/>
    <s v="CA100603"/>
    <s v="22-0037447"/>
    <m/>
    <n v="13"/>
    <n v="3099.38"/>
    <m/>
    <s v="red tote bag"/>
  </r>
  <r>
    <x v="30"/>
    <x v="27"/>
    <n v="5500600000"/>
    <x v="61"/>
    <n v="526420"/>
    <x v="0"/>
    <m/>
    <m/>
    <s v="CA100603"/>
    <s v="22-0037447"/>
    <m/>
    <n v="7"/>
    <n v="5383.13"/>
    <m/>
    <s v="red water bottle"/>
  </r>
  <r>
    <x v="30"/>
    <x v="27"/>
    <n v="5500600000"/>
    <x v="61"/>
    <n v="526420"/>
    <x v="0"/>
    <m/>
    <m/>
    <s v="CA100603"/>
    <s v="22-0037447"/>
    <m/>
    <n v="12"/>
    <n v="45"/>
    <m/>
    <s v="setup charge for 33015"/>
  </r>
  <r>
    <x v="30"/>
    <x v="27"/>
    <n v="5500600000"/>
    <x v="61"/>
    <n v="526420"/>
    <x v="0"/>
    <m/>
    <m/>
    <s v="CA100603"/>
    <s v="22-0037447"/>
    <m/>
    <n v="21"/>
    <n v="55"/>
    <m/>
    <s v="setup charge for 3512"/>
  </r>
  <r>
    <x v="30"/>
    <x v="27"/>
    <n v="5500600000"/>
    <x v="61"/>
    <n v="526420"/>
    <x v="0"/>
    <m/>
    <m/>
    <s v="CA100603"/>
    <s v="22-0037447"/>
    <m/>
    <n v="15"/>
    <n v="55"/>
    <m/>
    <s v="setup charge for 8300"/>
  </r>
  <r>
    <x v="30"/>
    <x v="27"/>
    <n v="5500600000"/>
    <x v="61"/>
    <n v="526420"/>
    <x v="0"/>
    <m/>
    <m/>
    <s v="CA100603"/>
    <s v="22-0037447"/>
    <m/>
    <n v="24"/>
    <n v="35"/>
    <m/>
    <s v="setup charge for cb3512"/>
  </r>
  <r>
    <x v="30"/>
    <x v="27"/>
    <n v="5500600000"/>
    <x v="61"/>
    <n v="526420"/>
    <x v="0"/>
    <m/>
    <m/>
    <s v="CA100603"/>
    <s v="22-0037447"/>
    <m/>
    <n v="27"/>
    <n v="40"/>
    <m/>
    <s v="setup charge for HIT#144"/>
  </r>
  <r>
    <x v="30"/>
    <x v="27"/>
    <n v="5500600000"/>
    <x v="61"/>
    <n v="526420"/>
    <x v="0"/>
    <m/>
    <m/>
    <s v="CA100603"/>
    <s v="22-0037447"/>
    <m/>
    <n v="18"/>
    <n v="15"/>
    <m/>
    <s v="setup charge for HUB#331"/>
  </r>
  <r>
    <x v="30"/>
    <x v="27"/>
    <n v="5500600000"/>
    <x v="61"/>
    <n v="526420"/>
    <x v="0"/>
    <m/>
    <m/>
    <s v="CA100603"/>
    <s v="22-0037447"/>
    <m/>
    <n v="3"/>
    <n v="55"/>
    <m/>
    <s v="Setup Charge for SB458"/>
  </r>
  <r>
    <x v="30"/>
    <x v="27"/>
    <n v="5500600000"/>
    <x v="61"/>
    <n v="526420"/>
    <x v="0"/>
    <m/>
    <m/>
    <s v="CA100603"/>
    <s v="22-0037447"/>
    <m/>
    <n v="6"/>
    <n v="55"/>
    <m/>
    <s v="setup charge for SB870"/>
  </r>
  <r>
    <x v="30"/>
    <x v="27"/>
    <n v="5500600000"/>
    <x v="61"/>
    <n v="526420"/>
    <x v="0"/>
    <m/>
    <m/>
    <s v="CA100603"/>
    <s v="22-0037447"/>
    <m/>
    <n v="9"/>
    <n v="55"/>
    <m/>
    <s v="setup charge for TB24D"/>
  </r>
  <r>
    <x v="30"/>
    <x v="27"/>
    <n v="5500600000"/>
    <x v="61"/>
    <n v="526420"/>
    <x v="0"/>
    <m/>
    <m/>
    <s v="CA100603"/>
    <s v="22-0037447"/>
    <m/>
    <n v="1"/>
    <n v="3066.75"/>
    <m/>
    <s v="yellow stress reliever w/blk logo"/>
  </r>
  <r>
    <x v="31"/>
    <x v="0"/>
    <n v="7200100000"/>
    <x v="62"/>
    <n v="525440"/>
    <x v="0"/>
    <m/>
    <m/>
    <s v="FM011030"/>
    <s v="0000099990"/>
    <m/>
    <n v="3"/>
    <n v="800"/>
    <m/>
    <s v="Monthly ECLynx Subscription Fee"/>
  </r>
  <r>
    <x v="31"/>
    <x v="0"/>
    <n v="7200100000"/>
    <x v="62"/>
    <n v="525440"/>
    <x v="0"/>
    <m/>
    <m/>
    <s v="FM011030"/>
    <s v="0000099990"/>
    <m/>
    <n v="1"/>
    <n v="7514.5"/>
    <m/>
    <s v="Reformat Service - This is for the reformatting of FM Dynamics Invoices, which include the monthly leases."/>
  </r>
  <r>
    <x v="31"/>
    <x v="0"/>
    <n v="7200100700"/>
    <x v="62"/>
    <n v="528020"/>
    <x v="0"/>
    <m/>
    <m/>
    <s v="FM021015"/>
    <s v="0000102035"/>
    <m/>
    <n v="2"/>
    <n v="9999.7800000000007"/>
    <m/>
    <s v="709481 Trash Liner  30x37"/>
  </r>
  <r>
    <x v="31"/>
    <x v="28"/>
    <n v="7200200000"/>
    <x v="63"/>
    <n v="528500"/>
    <x v="0"/>
    <m/>
    <m/>
    <s v="FM02120010820"/>
    <s v="0000097549"/>
    <m/>
    <n v="1"/>
    <n v="32472"/>
    <m/>
    <s v="ACR Monthly Cleaning in direct support of COVID-19 - 4 Buildings"/>
  </r>
  <r>
    <x v="31"/>
    <x v="28"/>
    <n v="7200200000"/>
    <x v="63"/>
    <n v="520820"/>
    <x v="0"/>
    <m/>
    <m/>
    <s v="FM026111003"/>
    <s v="0000098072"/>
    <m/>
    <n v="3"/>
    <n v="85932.36"/>
    <m/>
    <s v="RV1003 - US District Court Monthly Janitorial Services_x0009_RV1003 - US District Court Monthly Janitorial Services"/>
  </r>
  <r>
    <x v="31"/>
    <x v="28"/>
    <n v="7200200000"/>
    <x v="63"/>
    <n v="520820"/>
    <x v="0"/>
    <m/>
    <m/>
    <s v="FM026110919"/>
    <s v="0000099969"/>
    <m/>
    <n v="1"/>
    <n v="409600"/>
    <m/>
    <s v="FY 21/22 Blanket PO for EDMCommercial for RV0919 -Mental Health TreatmentFacility - 9990 County FarmRoad, Riverside, CA"/>
  </r>
  <r>
    <x v="31"/>
    <x v="28"/>
    <n v="7200200000"/>
    <x v="63"/>
    <n v="520820"/>
    <x v="0"/>
    <m/>
    <m/>
    <s v="FM026110972"/>
    <s v="0000102435"/>
    <m/>
    <n v="1"/>
    <n v="448841.21"/>
    <m/>
    <s v="CUSTODIAL SERVICES FOR BEHAVIORAL HEALTH from Feb 1 ,2022 thru June 30, 2022"/>
  </r>
  <r>
    <x v="31"/>
    <x v="29"/>
    <n v="7200300000"/>
    <x v="64"/>
    <n v="522300"/>
    <x v="0"/>
    <m/>
    <m/>
    <s v="FM036111003"/>
    <s v="0000101498"/>
    <m/>
    <n v="1"/>
    <n v="7980"/>
    <m/>
    <s v="Chair Lift Preliminary Order Compliance 20380631, 20380632, 20380633, 20380634"/>
  </r>
  <r>
    <x v="31"/>
    <x v="29"/>
    <n v="7200300000"/>
    <x v="64"/>
    <n v="521720"/>
    <x v="0"/>
    <m/>
    <m/>
    <s v="FM031300166"/>
    <s v="0000101505"/>
    <m/>
    <n v="1"/>
    <n v="47595"/>
    <m/>
    <s v="Unit 12 &amp; 14 UL testing failed replace heads"/>
  </r>
  <r>
    <x v="31"/>
    <x v="29"/>
    <n v="7200300000"/>
    <x v="64"/>
    <n v="522300"/>
    <x v="0"/>
    <m/>
    <m/>
    <s v="FM031300101"/>
    <s v="0000101628"/>
    <m/>
    <n v="1"/>
    <n v="19634.64"/>
    <m/>
    <s v="Roller Guides - Elevator"/>
  </r>
  <r>
    <x v="31"/>
    <x v="29"/>
    <n v="7200300000"/>
    <x v="64"/>
    <n v="522300"/>
    <x v="0"/>
    <m/>
    <m/>
    <s v="FM036111005"/>
    <s v="0000101711"/>
    <m/>
    <n v="1"/>
    <n v="16558"/>
    <m/>
    <s v="518051, 518052, 518053 - OPTIGUARD SHIELD¿ 2D ENTRANCE-PROTECTION DEVICE"/>
  </r>
  <r>
    <x v="31"/>
    <x v="29"/>
    <n v="7200300000"/>
    <x v="64"/>
    <n v="522300"/>
    <x v="0"/>
    <m/>
    <m/>
    <s v="FM036110905"/>
    <s v="0000101712"/>
    <m/>
    <n v="1"/>
    <n v="23148"/>
    <m/>
    <s v="370600, 370601, 375015, 375016, 375017 - OPTIGUARD SHIELD¿ 2D ENTRANCE-PROTECTION DEVICE"/>
  </r>
  <r>
    <x v="31"/>
    <x v="29"/>
    <n v="7200300000"/>
    <x v="64"/>
    <n v="528500"/>
    <x v="0"/>
    <m/>
    <m/>
    <s v="FM03190011926"/>
    <s v="0000101897"/>
    <m/>
    <n v="1"/>
    <n v="12848.52"/>
    <m/>
    <s v="Please issue PO for Shaw Integrated Solutions to Replace the flooring in the Temecula Library Entry &amp; Restroom AlcoveSee attach Quote"/>
  </r>
  <r>
    <x v="31"/>
    <x v="29"/>
    <n v="7200300000"/>
    <x v="64"/>
    <n v="521720"/>
    <x v="0"/>
    <m/>
    <m/>
    <s v="FM035520808"/>
    <s v="0000101903"/>
    <m/>
    <n v="1"/>
    <n v="11658"/>
    <m/>
    <s v="Fire Sprinkler Inspection Deficiency Repairs. Description of fire sprinkler repairs on attachment."/>
  </r>
  <r>
    <x v="31"/>
    <x v="29"/>
    <n v="7200300000"/>
    <x v="64"/>
    <n v="528500"/>
    <x v="0"/>
    <m/>
    <m/>
    <s v="FM03113011914"/>
    <s v="0000101926"/>
    <m/>
    <n v="1"/>
    <n v="6995.18"/>
    <m/>
    <s v="New carpet install - Carpet demo &amp; disposal, prep and install new carpet Momentum IV 24''x 24'' 02513/Space walk, 4'' vinyl base."/>
  </r>
  <r>
    <x v="31"/>
    <x v="29"/>
    <n v="7200300000"/>
    <x v="64"/>
    <n v="528500"/>
    <x v="0"/>
    <m/>
    <m/>
    <s v="FM03420011355"/>
    <s v="0000102069"/>
    <m/>
    <n v="1"/>
    <n v="48498"/>
    <m/>
    <s v="PR for Asphalt work at Temecula CAC Front Parking Lot."/>
  </r>
  <r>
    <x v="31"/>
    <x v="29"/>
    <n v="7200300000"/>
    <x v="64"/>
    <n v="521720"/>
    <x v="0"/>
    <m/>
    <m/>
    <s v="FM036110905"/>
    <s v="0000102073"/>
    <m/>
    <n v="1"/>
    <n v="22674"/>
    <m/>
    <s v="Annual Sprinkler Repairs - List of Repairs on Attachment."/>
  </r>
  <r>
    <x v="31"/>
    <x v="29"/>
    <n v="7200300000"/>
    <x v="64"/>
    <n v="522300"/>
    <x v="0"/>
    <m/>
    <m/>
    <s v="FM036110901"/>
    <s v="0000102077"/>
    <m/>
    <n v="1"/>
    <n v="5898.21"/>
    <m/>
    <s v="Install New Jack Packing"/>
  </r>
  <r>
    <x v="31"/>
    <x v="29"/>
    <n v="7200300000"/>
    <x v="64"/>
    <n v="528500"/>
    <x v="0"/>
    <m/>
    <m/>
    <s v="FM03190011861"/>
    <s v="0000102116"/>
    <m/>
    <n v="1"/>
    <n v="18859"/>
    <m/>
    <s v="Please issue PO to ACS to install a new A/C Split unit system at the Temecula LibraryPlease see attach quote"/>
  </r>
  <r>
    <x v="31"/>
    <x v="29"/>
    <n v="7200300000"/>
    <x v="64"/>
    <n v="522300"/>
    <x v="0"/>
    <m/>
    <m/>
    <s v="FM033725908"/>
    <s v="0000102168"/>
    <m/>
    <n v="1"/>
    <n v="8211.23"/>
    <m/>
    <s v="Door Detector - Furnish and install a new infrared door detector. SAFETY CONCERN KONE will need to add nudging and will have to install new flux to wiring in new electronic door sensor"/>
  </r>
  <r>
    <x v="31"/>
    <x v="29"/>
    <n v="7200300000"/>
    <x v="64"/>
    <n v="528500"/>
    <x v="0"/>
    <m/>
    <m/>
    <s v="FM03720011796"/>
    <s v="0000102182"/>
    <m/>
    <n v="1"/>
    <n v="16960"/>
    <m/>
    <s v="Service - Replace floor tile in 3 children's restrooms."/>
  </r>
  <r>
    <x v="31"/>
    <x v="29"/>
    <n v="7200300000"/>
    <x v="64"/>
    <n v="528500"/>
    <x v="0"/>
    <m/>
    <m/>
    <s v="FM03230011916"/>
    <s v="0000102190"/>
    <m/>
    <n v="1"/>
    <n v="22780"/>
    <m/>
    <s v="Requesting PO for exterior painting of Child Support Services / Environmental Health building."/>
  </r>
  <r>
    <x v="31"/>
    <x v="29"/>
    <n v="7200300000"/>
    <x v="64"/>
    <n v="528500"/>
    <x v="0"/>
    <m/>
    <m/>
    <s v="FM03420011933"/>
    <s v="0000102441"/>
    <m/>
    <n v="1"/>
    <n v="6785.58"/>
    <m/>
    <s v="Install 630 SQFT of floor - details in attachment"/>
  </r>
  <r>
    <x v="31"/>
    <x v="29"/>
    <n v="7200300000"/>
    <x v="64"/>
    <n v="521680"/>
    <x v="0"/>
    <m/>
    <m/>
    <s v="FM031059"/>
    <s v="0000102491"/>
    <m/>
    <n v="1"/>
    <n v="19825"/>
    <m/>
    <s v="Monthly Designated Operator inspections; annual Monitoring Certs; Biennial SB989 testing and Overfill Prevention testing, annual AQMD testing, and repairs as necessary."/>
  </r>
  <r>
    <x v="31"/>
    <x v="29"/>
    <n v="7200300000"/>
    <x v="64"/>
    <n v="528500"/>
    <x v="0"/>
    <m/>
    <m/>
    <s v="FM03420011932"/>
    <s v="0000102521"/>
    <m/>
    <n v="2"/>
    <n v="3900"/>
    <m/>
    <s v="C/O #1 - Extra day due to delays of event and request of more sand to be removed (labor, materials, equipment, and dump fee¿s). Extra front areas to remove sand, dirt, rocks, and debris. Clean parking area (asphalt), curbs, and gutters. Wash down wrought"/>
  </r>
  <r>
    <x v="31"/>
    <x v="29"/>
    <n v="7200300000"/>
    <x v="64"/>
    <n v="528500"/>
    <x v="0"/>
    <m/>
    <m/>
    <s v="FM03420011932"/>
    <s v="0000102521"/>
    <m/>
    <n v="1"/>
    <n v="9590"/>
    <m/>
    <s v="Service - Sand intrusion issue at TP4502 due to extensive wind.   Remove approximately 200 Tons of  sand and debris from around the complex."/>
  </r>
  <r>
    <x v="31"/>
    <x v="29"/>
    <n v="7200300000"/>
    <x v="64"/>
    <n v="528500"/>
    <x v="0"/>
    <m/>
    <m/>
    <s v="FM03420011936"/>
    <s v="0000102611"/>
    <m/>
    <n v="1"/>
    <n v="27980"/>
    <m/>
    <s v="Asphalt, Crack, Seal, Seal Coat &amp; Striping"/>
  </r>
  <r>
    <x v="31"/>
    <x v="29"/>
    <n v="7200300000"/>
    <x v="64"/>
    <n v="528500"/>
    <x v="0"/>
    <m/>
    <m/>
    <s v="FM03430012032"/>
    <s v="0000102972"/>
    <m/>
    <n v="1"/>
    <n v="22818"/>
    <m/>
    <s v="Removal and replacement of boiler project"/>
  </r>
  <r>
    <x v="31"/>
    <x v="29"/>
    <n v="7200300000"/>
    <x v="64"/>
    <n v="521720"/>
    <x v="0"/>
    <m/>
    <m/>
    <s v="FM036111007"/>
    <s v="0000102987"/>
    <m/>
    <n v="1"/>
    <n v="11923"/>
    <m/>
    <s v="Five Year Repairs"/>
  </r>
  <r>
    <x v="31"/>
    <x v="29"/>
    <n v="7200300901"/>
    <x v="64"/>
    <n v="522310"/>
    <x v="0"/>
    <m/>
    <m/>
    <s v="FM033410728"/>
    <s v="0000098586"/>
    <m/>
    <n v="1"/>
    <n v="16679"/>
    <m/>
    <s v="SERVICE - DES Champs (MAU)"/>
  </r>
  <r>
    <x v="31"/>
    <x v="29"/>
    <n v="7200300901"/>
    <x v="64"/>
    <n v="521560"/>
    <x v="0"/>
    <m/>
    <m/>
    <s v="FM036111087"/>
    <s v="0000100923"/>
    <m/>
    <n v="11"/>
    <n v="181.75"/>
    <m/>
    <s v="A H 1*20x20 4ply"/>
  </r>
  <r>
    <x v="31"/>
    <x v="29"/>
    <n v="7200300901"/>
    <x v="64"/>
    <n v="521560"/>
    <x v="0"/>
    <m/>
    <m/>
    <s v="FM036111087"/>
    <s v="0000100923"/>
    <m/>
    <n v="24"/>
    <n v="181.66"/>
    <m/>
    <s v="A H 10-20x24 4ply"/>
  </r>
  <r>
    <x v="31"/>
    <x v="29"/>
    <n v="7200300901"/>
    <x v="64"/>
    <n v="521560"/>
    <x v="0"/>
    <m/>
    <m/>
    <s v="FM036111087"/>
    <s v="0000100923"/>
    <m/>
    <n v="28"/>
    <n v="948.47"/>
    <m/>
    <s v="A H 10-24x20x12 predator II single header 4panel-merv14"/>
  </r>
  <r>
    <x v="31"/>
    <x v="29"/>
    <n v="7200300901"/>
    <x v="64"/>
    <n v="521560"/>
    <x v="0"/>
    <m/>
    <m/>
    <s v="FM036111087"/>
    <s v="0000100923"/>
    <m/>
    <n v="35"/>
    <n v="948.47"/>
    <m/>
    <s v="A H 10-24x20x4 Tri-cell IV-die cut frame 80/85% merv 13"/>
  </r>
  <r>
    <x v="31"/>
    <x v="29"/>
    <n v="7200300901"/>
    <x v="64"/>
    <n v="521560"/>
    <x v="0"/>
    <m/>
    <m/>
    <s v="FM036111087"/>
    <s v="0000100923"/>
    <m/>
    <n v="23"/>
    <n v="170.52"/>
    <m/>
    <s v="A H 10-24x24 4ply"/>
  </r>
  <r>
    <x v="31"/>
    <x v="29"/>
    <n v="7200300901"/>
    <x v="64"/>
    <n v="521560"/>
    <x v="0"/>
    <m/>
    <m/>
    <s v="FM036111087"/>
    <s v="0000100923"/>
    <m/>
    <n v="25"/>
    <n v="1534.68"/>
    <m/>
    <s v="A H 1-20x20x12 predator II single header 4panel-merv14"/>
  </r>
  <r>
    <x v="31"/>
    <x v="29"/>
    <n v="7200300901"/>
    <x v="64"/>
    <n v="521560"/>
    <x v="0"/>
    <m/>
    <m/>
    <s v="FM036111087"/>
    <s v="0000100923"/>
    <m/>
    <n v="29"/>
    <n v="987.62"/>
    <m/>
    <s v="A H 12-24x20x12 predator II single header 4panel-merv14"/>
  </r>
  <r>
    <x v="31"/>
    <x v="29"/>
    <n v="7200300901"/>
    <x v="64"/>
    <n v="521560"/>
    <x v="0"/>
    <m/>
    <m/>
    <s v="FM036111087"/>
    <s v="0000100923"/>
    <m/>
    <n v="2"/>
    <n v="259.95999999999998"/>
    <m/>
    <s v="A H 12-4ply 20x24"/>
  </r>
  <r>
    <x v="31"/>
    <x v="29"/>
    <n v="7200300901"/>
    <x v="64"/>
    <n v="521560"/>
    <x v="0"/>
    <m/>
    <m/>
    <s v="FM036111087"/>
    <s v="0000100923"/>
    <m/>
    <n v="1"/>
    <n v="136.41999999999999"/>
    <m/>
    <s v="A H 12-4ply 24x24"/>
  </r>
  <r>
    <x v="31"/>
    <x v="29"/>
    <n v="7200300901"/>
    <x v="64"/>
    <n v="521560"/>
    <x v="0"/>
    <m/>
    <m/>
    <s v="FM036111087"/>
    <s v="0000100923"/>
    <m/>
    <n v="36"/>
    <n v="664.25"/>
    <m/>
    <s v="A H 14-20x24x4 Tri-cell IV-die cut frame 80/85% merv 13"/>
  </r>
  <r>
    <x v="31"/>
    <x v="29"/>
    <n v="7200300901"/>
    <x v="64"/>
    <n v="521560"/>
    <x v="0"/>
    <m/>
    <m/>
    <s v="FM036111087"/>
    <s v="0000100923"/>
    <m/>
    <n v="4"/>
    <n v="181.66"/>
    <m/>
    <s v="A H 14-4ply 20x24"/>
  </r>
  <r>
    <x v="31"/>
    <x v="29"/>
    <n v="7200300901"/>
    <x v="64"/>
    <n v="521560"/>
    <x v="0"/>
    <m/>
    <m/>
    <s v="FM036111087"/>
    <s v="0000100923"/>
    <m/>
    <n v="3"/>
    <n v="136.41999999999999"/>
    <m/>
    <s v="A H 14-4ply 24x24"/>
  </r>
  <r>
    <x v="31"/>
    <x v="29"/>
    <n v="7200300901"/>
    <x v="64"/>
    <n v="521560"/>
    <x v="0"/>
    <m/>
    <m/>
    <s v="FM036111087"/>
    <s v="0000100923"/>
    <m/>
    <n v="5"/>
    <n v="93.31"/>
    <m/>
    <s v="A H 16*24x36 4ply link (2-18 inch panels)"/>
  </r>
  <r>
    <x v="31"/>
    <x v="29"/>
    <n v="7200300901"/>
    <x v="64"/>
    <n v="521560"/>
    <x v="0"/>
    <m/>
    <m/>
    <s v="FM036111087"/>
    <s v="0000100923"/>
    <m/>
    <n v="37"/>
    <n v="87.04"/>
    <m/>
    <s v="A H 16-12x24x4 Tri-cell IV-die cut frame 80/85% merv 13"/>
  </r>
  <r>
    <x v="31"/>
    <x v="29"/>
    <n v="7200300901"/>
    <x v="64"/>
    <n v="521560"/>
    <x v="0"/>
    <m/>
    <m/>
    <s v="FM036111087"/>
    <s v="0000100923"/>
    <m/>
    <n v="38"/>
    <n v="123"/>
    <m/>
    <s v="A H 16-24x24x4 Tri-cell IV-die cut frame 80/85% merv 13"/>
  </r>
  <r>
    <x v="31"/>
    <x v="29"/>
    <n v="7200300901"/>
    <x v="64"/>
    <n v="521560"/>
    <x v="0"/>
    <m/>
    <m/>
    <s v="FM036111087"/>
    <s v="0000100923"/>
    <m/>
    <n v="6"/>
    <n v="34.1"/>
    <m/>
    <s v="A H 17*4ply 24x24"/>
  </r>
  <r>
    <x v="31"/>
    <x v="29"/>
    <n v="7200300901"/>
    <x v="64"/>
    <n v="521560"/>
    <x v="0"/>
    <m/>
    <m/>
    <s v="FM036111087"/>
    <s v="0000100923"/>
    <m/>
    <n v="39"/>
    <n v="123"/>
    <m/>
    <s v="A H 17-24x24x4 Tri-cell IV-die cut frame 80/85% merv 13"/>
  </r>
  <r>
    <x v="31"/>
    <x v="29"/>
    <n v="7200300901"/>
    <x v="64"/>
    <n v="521560"/>
    <x v="0"/>
    <m/>
    <m/>
    <s v="FM036111087"/>
    <s v="0000100923"/>
    <m/>
    <n v="7"/>
    <n v="34.1"/>
    <m/>
    <s v="A H 18*4ply 24x24"/>
  </r>
  <r>
    <x v="31"/>
    <x v="29"/>
    <n v="7200300901"/>
    <x v="64"/>
    <n v="521560"/>
    <x v="0"/>
    <m/>
    <m/>
    <s v="FM036111087"/>
    <s v="0000100923"/>
    <m/>
    <n v="40"/>
    <n v="123"/>
    <m/>
    <s v="A H 18-24x24x4 Tri-cell IV-die cut frame 80/85% merv 13"/>
  </r>
  <r>
    <x v="31"/>
    <x v="29"/>
    <n v="7200300901"/>
    <x v="64"/>
    <n v="521560"/>
    <x v="0"/>
    <m/>
    <m/>
    <s v="FM036111087"/>
    <s v="0000100923"/>
    <m/>
    <n v="8"/>
    <n v="34.1"/>
    <m/>
    <s v="A H 19-24x24 4ply"/>
  </r>
  <r>
    <x v="31"/>
    <x v="29"/>
    <n v="7200300901"/>
    <x v="64"/>
    <n v="521560"/>
    <x v="0"/>
    <m/>
    <m/>
    <s v="FM036111087"/>
    <s v="0000100923"/>
    <m/>
    <n v="41"/>
    <n v="123"/>
    <m/>
    <s v="A H 19-24x24x4 Tri-cell IV-die cut frame 80/85% merv 13"/>
  </r>
  <r>
    <x v="31"/>
    <x v="29"/>
    <n v="7200300901"/>
    <x v="64"/>
    <n v="521560"/>
    <x v="0"/>
    <m/>
    <m/>
    <s v="FM036111087"/>
    <s v="0000100923"/>
    <m/>
    <n v="12"/>
    <n v="107.53"/>
    <m/>
    <s v="A H 2*20x40 4ply link"/>
  </r>
  <r>
    <x v="31"/>
    <x v="29"/>
    <n v="7200300901"/>
    <x v="64"/>
    <n v="521560"/>
    <x v="0"/>
    <m/>
    <m/>
    <s v="FM036111087"/>
    <s v="0000100923"/>
    <m/>
    <n v="26"/>
    <n v="544.45000000000005"/>
    <m/>
    <s v="A H 2*24x24x12 predator II single header 4panel-merv14"/>
  </r>
  <r>
    <x v="31"/>
    <x v="29"/>
    <n v="7200300901"/>
    <x v="64"/>
    <n v="521560"/>
    <x v="0"/>
    <m/>
    <m/>
    <s v="FM036111087"/>
    <s v="0000100923"/>
    <m/>
    <n v="42"/>
    <n v="123"/>
    <m/>
    <s v="A H 20-24x24x4 Tri-cell IV-die cut frame 80/85% merv 13"/>
  </r>
  <r>
    <x v="31"/>
    <x v="29"/>
    <n v="7200300901"/>
    <x v="64"/>
    <n v="521560"/>
    <x v="0"/>
    <m/>
    <m/>
    <s v="FM036111087"/>
    <s v="0000100923"/>
    <m/>
    <n v="9"/>
    <n v="34.1"/>
    <m/>
    <s v="A H 20-4ply 24x24"/>
  </r>
  <r>
    <x v="31"/>
    <x v="29"/>
    <n v="7200300901"/>
    <x v="64"/>
    <n v="521560"/>
    <x v="0"/>
    <m/>
    <m/>
    <s v="FM036111087"/>
    <s v="0000100923"/>
    <m/>
    <n v="10"/>
    <n v="34.1"/>
    <m/>
    <s v="A H 21-24x24 4ply"/>
  </r>
  <r>
    <x v="31"/>
    <x v="29"/>
    <n v="7200300901"/>
    <x v="64"/>
    <n v="521560"/>
    <x v="0"/>
    <m/>
    <m/>
    <s v="FM036111087"/>
    <s v="0000100923"/>
    <m/>
    <n v="43"/>
    <n v="123"/>
    <m/>
    <s v="A H 21-24x24x4 Tri-cell IV-die cut frame 80/85% merv 13"/>
  </r>
  <r>
    <x v="31"/>
    <x v="29"/>
    <n v="7200300901"/>
    <x v="64"/>
    <n v="521560"/>
    <x v="0"/>
    <m/>
    <m/>
    <s v="FM036111087"/>
    <s v="0000100923"/>
    <m/>
    <n v="13"/>
    <n v="52.64"/>
    <m/>
    <s v="A H 2-18x36 4ply panel"/>
  </r>
  <r>
    <x v="31"/>
    <x v="29"/>
    <n v="7200300901"/>
    <x v="64"/>
    <n v="521560"/>
    <x v="0"/>
    <m/>
    <m/>
    <s v="FM036111087"/>
    <s v="0000100923"/>
    <m/>
    <n v="14"/>
    <n v="34.1"/>
    <m/>
    <s v="A H 3-24x24 4ply"/>
  </r>
  <r>
    <x v="31"/>
    <x v="29"/>
    <n v="7200300901"/>
    <x v="64"/>
    <n v="521560"/>
    <x v="0"/>
    <m/>
    <m/>
    <s v="FM036111087"/>
    <s v="0000100923"/>
    <m/>
    <n v="30"/>
    <n v="184.49"/>
    <m/>
    <s v="A H 3-24x24x4 Tri-cell IV-die cut frame 80/85% merv 13"/>
  </r>
  <r>
    <x v="31"/>
    <x v="29"/>
    <n v="7200300901"/>
    <x v="64"/>
    <n v="521560"/>
    <x v="0"/>
    <m/>
    <m/>
    <s v="FM036111087"/>
    <s v="0000100923"/>
    <m/>
    <n v="15"/>
    <n v="34.1"/>
    <m/>
    <s v="A H 4-24x24 4ply"/>
  </r>
  <r>
    <x v="31"/>
    <x v="29"/>
    <n v="7200300901"/>
    <x v="64"/>
    <n v="521560"/>
    <x v="0"/>
    <m/>
    <m/>
    <s v="FM036111087"/>
    <s v="0000100923"/>
    <m/>
    <n v="31"/>
    <n v="184.49"/>
    <m/>
    <s v="A H 4-24x24x4 Tri-cell IV-die cut frame 80/85% merv 13"/>
  </r>
  <r>
    <x v="31"/>
    <x v="29"/>
    <n v="7200300901"/>
    <x v="64"/>
    <n v="521560"/>
    <x v="0"/>
    <m/>
    <m/>
    <s v="FM036111087"/>
    <s v="0000100923"/>
    <m/>
    <n v="32"/>
    <n v="174.96"/>
    <m/>
    <s v="A H 5-12x24x4 Tri-cell IV-die cut frame 80/85% merv 13"/>
  </r>
  <r>
    <x v="31"/>
    <x v="29"/>
    <n v="7200300901"/>
    <x v="64"/>
    <n v="521560"/>
    <x v="0"/>
    <m/>
    <m/>
    <s v="FM036111087"/>
    <s v="0000100923"/>
    <m/>
    <n v="16"/>
    <n v="47.46"/>
    <m/>
    <s v="A H 5-12x48 4ply link"/>
  </r>
  <r>
    <x v="31"/>
    <x v="29"/>
    <n v="7200300901"/>
    <x v="64"/>
    <n v="521560"/>
    <x v="0"/>
    <m/>
    <m/>
    <s v="FM036111087"/>
    <s v="0000100923"/>
    <m/>
    <n v="33"/>
    <n v="17.399999999999999"/>
    <m/>
    <s v="A H 5-24x24x4 Tri-cell IV-die cut frame 80/85% merv 13"/>
  </r>
  <r>
    <x v="31"/>
    <x v="29"/>
    <n v="7200300901"/>
    <x v="64"/>
    <n v="521560"/>
    <x v="0"/>
    <m/>
    <m/>
    <s v="FM036111087"/>
    <s v="0000100923"/>
    <m/>
    <n v="17"/>
    <n v="68.3"/>
    <m/>
    <s v="A H 5-24x48 4ply link"/>
  </r>
  <r>
    <x v="31"/>
    <x v="29"/>
    <n v="7200300901"/>
    <x v="64"/>
    <n v="521560"/>
    <x v="0"/>
    <m/>
    <m/>
    <s v="FM036111087"/>
    <s v="0000100923"/>
    <m/>
    <n v="18"/>
    <n v="68.3"/>
    <m/>
    <s v="A H 6*24x48 4ply link"/>
  </r>
  <r>
    <x v="31"/>
    <x v="29"/>
    <n v="7200300901"/>
    <x v="64"/>
    <n v="521560"/>
    <x v="0"/>
    <m/>
    <m/>
    <s v="FM036111087"/>
    <s v="0000100923"/>
    <m/>
    <n v="20"/>
    <n v="47.42"/>
    <m/>
    <s v="A H 7-12x24 4ply"/>
  </r>
  <r>
    <x v="31"/>
    <x v="29"/>
    <n v="7200300901"/>
    <x v="64"/>
    <n v="521560"/>
    <x v="0"/>
    <m/>
    <m/>
    <s v="FM036111087"/>
    <s v="0000100923"/>
    <m/>
    <n v="19"/>
    <n v="170.52"/>
    <m/>
    <s v="A H 7-24x24 4ply"/>
  </r>
  <r>
    <x v="31"/>
    <x v="29"/>
    <n v="7200300901"/>
    <x v="64"/>
    <n v="521560"/>
    <x v="0"/>
    <m/>
    <m/>
    <s v="FM036111087"/>
    <s v="0000100923"/>
    <m/>
    <n v="27"/>
    <n v="544.45000000000005"/>
    <m/>
    <s v="A H 7-24x24x12 predator II single header 4panel-merv14"/>
  </r>
  <r>
    <x v="31"/>
    <x v="29"/>
    <n v="7200300901"/>
    <x v="64"/>
    <n v="521560"/>
    <x v="0"/>
    <m/>
    <m/>
    <s v="FM036111087"/>
    <s v="0000100923"/>
    <m/>
    <n v="22"/>
    <n v="181.66"/>
    <m/>
    <s v="A H 8-20x24 4ply"/>
  </r>
  <r>
    <x v="31"/>
    <x v="29"/>
    <n v="7200300901"/>
    <x v="64"/>
    <n v="521560"/>
    <x v="0"/>
    <m/>
    <m/>
    <s v="FM036111087"/>
    <s v="0000100923"/>
    <m/>
    <n v="21"/>
    <n v="170.52"/>
    <m/>
    <s v="A H 8-24x24 4ply"/>
  </r>
  <r>
    <x v="31"/>
    <x v="29"/>
    <n v="7200300901"/>
    <x v="64"/>
    <n v="521560"/>
    <x v="0"/>
    <m/>
    <m/>
    <s v="FM036111087"/>
    <s v="0000100923"/>
    <m/>
    <n v="34"/>
    <n v="26.1"/>
    <m/>
    <s v="AH 6-24x24x4 Tri-cell IV-die cut frame 80/85% merv 13"/>
  </r>
  <r>
    <x v="31"/>
    <x v="29"/>
    <n v="7200300901"/>
    <x v="64"/>
    <n v="522310"/>
    <x v="0"/>
    <m/>
    <m/>
    <s v="FM036110919"/>
    <s v="0000101338"/>
    <m/>
    <n v="2"/>
    <n v="2885"/>
    <m/>
    <s v="C/O #1 - Extra Valves were added due to end of life found after further examination"/>
  </r>
  <r>
    <x v="31"/>
    <x v="29"/>
    <n v="7200300901"/>
    <x v="64"/>
    <n v="522310"/>
    <x v="0"/>
    <m/>
    <m/>
    <s v="FM036110919"/>
    <s v="0000101338"/>
    <m/>
    <n v="1"/>
    <n v="7632"/>
    <m/>
    <s v="Service"/>
  </r>
  <r>
    <x v="31"/>
    <x v="29"/>
    <n v="7200300901"/>
    <x v="64"/>
    <n v="522310"/>
    <x v="0"/>
    <m/>
    <m/>
    <s v="FM036110914"/>
    <s v="0000101491"/>
    <m/>
    <n v="1"/>
    <n v="57305"/>
    <m/>
    <s v="CHILLER 1 OVERHAUL"/>
  </r>
  <r>
    <x v="31"/>
    <x v="29"/>
    <n v="7200300901"/>
    <x v="64"/>
    <n v="522310"/>
    <x v="0"/>
    <m/>
    <m/>
    <s v="FM033410782"/>
    <s v="0000101496"/>
    <m/>
    <n v="1"/>
    <n v="19815"/>
    <m/>
    <s v="Service"/>
  </r>
  <r>
    <x v="31"/>
    <x v="29"/>
    <n v="7200300901"/>
    <x v="64"/>
    <n v="522310"/>
    <x v="0"/>
    <m/>
    <m/>
    <s v="FM036111044"/>
    <s v="0000101546"/>
    <m/>
    <n v="1"/>
    <n v="38813"/>
    <m/>
    <s v="ACCO to provide new oem 100hp return joy fan motor.  They will rig to penthouse and provide performance bond. Price does not include installation of motor or overtime."/>
  </r>
  <r>
    <x v="31"/>
    <x v="29"/>
    <n v="7200300901"/>
    <x v="64"/>
    <n v="522310"/>
    <x v="0"/>
    <m/>
    <m/>
    <s v="FM031300176"/>
    <s v="0000101611"/>
    <m/>
    <n v="3"/>
    <n v="1957.5"/>
    <m/>
    <s v="016-00790PA-EVAPJET NOZZLE"/>
  </r>
  <r>
    <x v="31"/>
    <x v="29"/>
    <n v="7200300901"/>
    <x v="64"/>
    <n v="522310"/>
    <x v="0"/>
    <m/>
    <m/>
    <s v="FM031300176"/>
    <s v="0000101611"/>
    <m/>
    <n v="1"/>
    <n v="5959.5"/>
    <m/>
    <s v="DEK-DRIFT ELIMINATORS"/>
  </r>
  <r>
    <x v="31"/>
    <x v="29"/>
    <n v="7200300901"/>
    <x v="64"/>
    <n v="522310"/>
    <x v="0"/>
    <m/>
    <m/>
    <s v="FM031300176"/>
    <s v="0000101611"/>
    <m/>
    <n v="2"/>
    <n v="7862.63"/>
    <m/>
    <s v="EV-05947GA-FILL KIT"/>
  </r>
  <r>
    <x v="31"/>
    <x v="29"/>
    <n v="7200300901"/>
    <x v="64"/>
    <n v="522310"/>
    <x v="0"/>
    <m/>
    <m/>
    <s v="FM034621210"/>
    <s v="0000101677"/>
    <m/>
    <n v="1"/>
    <n v="30604"/>
    <m/>
    <s v="FURNISH A NEW SLIDE VALVE, LOAD &amp; UNLOAD SOLENOID VALVES, OIL AND OIL FILTERS"/>
  </r>
  <r>
    <x v="31"/>
    <x v="29"/>
    <n v="7200300901"/>
    <x v="64"/>
    <n v="522310"/>
    <x v="0"/>
    <m/>
    <m/>
    <s v="FM033410782"/>
    <s v="0000101702"/>
    <m/>
    <n v="1"/>
    <n v="12020"/>
    <m/>
    <s v="Perform annual cooling tower service on all 3 cooling towers per manufacture recommendations."/>
  </r>
  <r>
    <x v="31"/>
    <x v="29"/>
    <n v="7200300901"/>
    <x v="64"/>
    <n v="522310"/>
    <x v="0"/>
    <m/>
    <m/>
    <s v="FM033410735"/>
    <s v="0000101707"/>
    <m/>
    <n v="1"/>
    <n v="11691"/>
    <m/>
    <s v="Service"/>
  </r>
  <r>
    <x v="31"/>
    <x v="29"/>
    <n v="7200300901"/>
    <x v="64"/>
    <n v="521600"/>
    <x v="0"/>
    <m/>
    <m/>
    <s v="FM034641307"/>
    <s v="0000101781"/>
    <m/>
    <n v="2"/>
    <n v="7744.63"/>
    <m/>
    <s v="C9A000PADNNNNN-PAPNNNN W-9 Intuition, 8 powered relays, Flow Switch Manifold on Panel, Conductivity, Pyxis PTSA"/>
  </r>
  <r>
    <x v="31"/>
    <x v="29"/>
    <n v="7200300901"/>
    <x v="64"/>
    <n v="521600"/>
    <x v="0"/>
    <m/>
    <m/>
    <s v="FM034641307"/>
    <s v="0000101781"/>
    <m/>
    <n v="4"/>
    <n v="386.06"/>
    <m/>
    <s v="DL10-01 Flowline, Level Transmitter, 4-20mA, 49.2' signal length &amp; FOB"/>
  </r>
  <r>
    <x v="31"/>
    <x v="29"/>
    <n v="7200300901"/>
    <x v="64"/>
    <n v="521600"/>
    <x v="0"/>
    <m/>
    <m/>
    <s v="FM034641307"/>
    <s v="0000101781"/>
    <m/>
    <n v="5"/>
    <n v="728.63"/>
    <m/>
    <s v="ENCL30X24 Controller Enclosure (Non Metal) 30L x 24W Snap Latch Hinged Cover w/ back Panel"/>
  </r>
  <r>
    <x v="31"/>
    <x v="29"/>
    <n v="7200300901"/>
    <x v="64"/>
    <n v="521600"/>
    <x v="0"/>
    <m/>
    <m/>
    <s v="FM034641307"/>
    <s v="0000101781"/>
    <m/>
    <n v="8"/>
    <n v="1774.8"/>
    <m/>
    <s v="ETP---4 Aqua-Serv 65GAL Double Wall Tank"/>
  </r>
  <r>
    <x v="31"/>
    <x v="29"/>
    <n v="7200300901"/>
    <x v="64"/>
    <n v="521600"/>
    <x v="0"/>
    <m/>
    <m/>
    <s v="FM034641307"/>
    <s v="0000101781"/>
    <m/>
    <n v="9"/>
    <n v="540.49"/>
    <m/>
    <s v="EZB-31D1-VC Iwaki Chemical Feed Pump, 3.2 GPH, 30PSI, PVC"/>
  </r>
  <r>
    <x v="31"/>
    <x v="29"/>
    <n v="7200300901"/>
    <x v="64"/>
    <n v="521600"/>
    <x v="0"/>
    <m/>
    <m/>
    <s v="FM034641307"/>
    <s v="0000101781"/>
    <m/>
    <n v="10"/>
    <n v="1700"/>
    <m/>
    <s v="Labor"/>
  </r>
  <r>
    <x v="31"/>
    <x v="29"/>
    <n v="7200300901"/>
    <x v="64"/>
    <n v="521600"/>
    <x v="0"/>
    <m/>
    <m/>
    <s v="FM034641307"/>
    <s v="0000101781"/>
    <m/>
    <n v="7"/>
    <n v="163.13"/>
    <m/>
    <s v="Miscellaneous hardware to mount and secure new equipment"/>
  </r>
  <r>
    <x v="31"/>
    <x v="29"/>
    <n v="7200300901"/>
    <x v="64"/>
    <n v="521600"/>
    <x v="0"/>
    <m/>
    <m/>
    <s v="FM034641307"/>
    <s v="0000101781"/>
    <m/>
    <n v="6"/>
    <n v="217.5"/>
    <m/>
    <s v="Miscellaneous PVC Fittings and pipe to re-pipe sample line into new equipment"/>
  </r>
  <r>
    <x v="31"/>
    <x v="29"/>
    <n v="7200300901"/>
    <x v="64"/>
    <n v="521600"/>
    <x v="0"/>
    <m/>
    <m/>
    <s v="FM034641307"/>
    <s v="0000101781"/>
    <m/>
    <n v="1"/>
    <n v="614.44000000000005"/>
    <m/>
    <s v="MM-T10-VZA ModemMillie2 1-Port w/WIFI - Verizon"/>
  </r>
  <r>
    <x v="31"/>
    <x v="29"/>
    <n v="7200300901"/>
    <x v="64"/>
    <n v="521600"/>
    <x v="0"/>
    <m/>
    <m/>
    <s v="FM034641307"/>
    <s v="0000101781"/>
    <m/>
    <n v="3"/>
    <n v="326.25"/>
    <m/>
    <s v="MM-VZ-US05 Service Fee, 1-year subscription"/>
  </r>
  <r>
    <x v="31"/>
    <x v="29"/>
    <n v="7200300901"/>
    <x v="64"/>
    <n v="522310"/>
    <x v="0"/>
    <m/>
    <m/>
    <s v="FM034621209"/>
    <s v="0000101844"/>
    <m/>
    <n v="2"/>
    <n v="22434"/>
    <m/>
    <s v="C/O #1 - Scope of work changed during troubleshoot procedure by ACCO Engineered; Additional work required to restore chiller operation. Health/Safety requirement."/>
  </r>
  <r>
    <x v="31"/>
    <x v="29"/>
    <n v="7200300901"/>
    <x v="64"/>
    <n v="522310"/>
    <x v="0"/>
    <m/>
    <m/>
    <s v="FM034621209"/>
    <s v="0000101844"/>
    <m/>
    <n v="1"/>
    <n v="4999"/>
    <m/>
    <s v="Emergency Service Call- Chiller wont remain operable, trips, and goes into alarm- Displays T112/T113 Alarm codes; Thermistor sensor icing up"/>
  </r>
  <r>
    <x v="31"/>
    <x v="29"/>
    <n v="7200300901"/>
    <x v="64"/>
    <n v="522310"/>
    <x v="0"/>
    <m/>
    <m/>
    <s v="FM033725928"/>
    <s v="0000101901"/>
    <m/>
    <n v="1"/>
    <n v="5330"/>
    <m/>
    <s v="Service - HVAC Annual service"/>
  </r>
  <r>
    <x v="31"/>
    <x v="29"/>
    <n v="7200300901"/>
    <x v="64"/>
    <n v="522310"/>
    <x v="0"/>
    <m/>
    <m/>
    <s v="FM036110924"/>
    <s v="0000101902"/>
    <m/>
    <n v="1"/>
    <n v="10390"/>
    <m/>
    <s v="Service - Annual Service"/>
  </r>
  <r>
    <x v="31"/>
    <x v="29"/>
    <n v="7200300901"/>
    <x v="64"/>
    <n v="522310"/>
    <x v="0"/>
    <m/>
    <m/>
    <s v="FM035502207"/>
    <s v="0000102009"/>
    <m/>
    <n v="1"/>
    <n v="5279"/>
    <m/>
    <s v="Service"/>
  </r>
  <r>
    <x v="31"/>
    <x v="29"/>
    <n v="7200300901"/>
    <x v="64"/>
    <n v="522310"/>
    <x v="0"/>
    <m/>
    <m/>
    <s v="FM035502207"/>
    <s v="0000102010"/>
    <m/>
    <n v="1"/>
    <n v="5279"/>
    <m/>
    <s v="Service"/>
  </r>
  <r>
    <x v="31"/>
    <x v="29"/>
    <n v="7200300901"/>
    <x v="64"/>
    <n v="522310"/>
    <x v="0"/>
    <m/>
    <m/>
    <s v="FM035520810"/>
    <s v="0000102108"/>
    <m/>
    <n v="1"/>
    <n v="6000"/>
    <m/>
    <s v="Replace indoor fan motor and repair refrigerant leak."/>
  </r>
  <r>
    <x v="31"/>
    <x v="29"/>
    <n v="7200300901"/>
    <x v="64"/>
    <n v="522310"/>
    <x v="0"/>
    <m/>
    <m/>
    <s v="FM033410782"/>
    <s v="0000102118"/>
    <m/>
    <n v="1"/>
    <n v="56458.76"/>
    <m/>
    <s v="Replace failed compressor"/>
  </r>
  <r>
    <x v="31"/>
    <x v="29"/>
    <n v="7200300901"/>
    <x v="64"/>
    <n v="522310"/>
    <x v="0"/>
    <m/>
    <m/>
    <s v="FM036110914"/>
    <s v="0000102220"/>
    <m/>
    <n v="1"/>
    <n v="21974"/>
    <m/>
    <s v="Rebuild Motor for Chiller# 1"/>
  </r>
  <r>
    <x v="31"/>
    <x v="29"/>
    <n v="7200300901"/>
    <x v="64"/>
    <n v="521600"/>
    <x v="0"/>
    <m/>
    <m/>
    <s v="FM034641307"/>
    <s v="0000102273"/>
    <m/>
    <n v="2"/>
    <n v="184.09"/>
    <m/>
    <s v="4817-4 Anti Foaming Agent"/>
  </r>
  <r>
    <x v="31"/>
    <x v="29"/>
    <n v="7200300901"/>
    <x v="64"/>
    <n v="521600"/>
    <x v="0"/>
    <m/>
    <m/>
    <s v="FM034641307"/>
    <s v="0000102273"/>
    <m/>
    <n v="1"/>
    <n v="1719.47"/>
    <m/>
    <s v="5420-6 Chemistry to perform chemical cleaning"/>
  </r>
  <r>
    <x v="31"/>
    <x v="29"/>
    <n v="7200300901"/>
    <x v="64"/>
    <n v="521600"/>
    <x v="0"/>
    <m/>
    <m/>
    <s v="FM034641307"/>
    <s v="0000102273"/>
    <m/>
    <n v="3"/>
    <n v="3500"/>
    <m/>
    <s v="Labor"/>
  </r>
  <r>
    <x v="31"/>
    <x v="29"/>
    <n v="7200300901"/>
    <x v="64"/>
    <n v="522310"/>
    <x v="0"/>
    <m/>
    <m/>
    <s v="FM034641307"/>
    <s v="0000102400"/>
    <m/>
    <n v="1"/>
    <n v="5181"/>
    <m/>
    <s v="Service"/>
  </r>
  <r>
    <x v="31"/>
    <x v="29"/>
    <n v="7200300901"/>
    <x v="64"/>
    <n v="522310"/>
    <x v="0"/>
    <m/>
    <m/>
    <s v="FM036421412"/>
    <s v="0000102402"/>
    <m/>
    <n v="1"/>
    <n v="6128"/>
    <m/>
    <s v="Service"/>
  </r>
  <r>
    <x v="31"/>
    <x v="29"/>
    <n v="7200300901"/>
    <x v="64"/>
    <n v="522310"/>
    <x v="0"/>
    <m/>
    <m/>
    <s v="FM036110914"/>
    <s v="0000102971"/>
    <m/>
    <n v="1"/>
    <n v="37164"/>
    <m/>
    <s v="ACCO Engineered Systems is pleased to provide pricing to replace a Control Panel and a Refrigerant Purge Unit onchiller, CH-1 at the location referenced above."/>
  </r>
  <r>
    <x v="31"/>
    <x v="29"/>
    <n v="7200300905"/>
    <x v="64"/>
    <n v="522310"/>
    <x v="0"/>
    <m/>
    <m/>
    <s v="FM031053"/>
    <s v="0000097267"/>
    <m/>
    <n v="2"/>
    <n v="129552.5"/>
    <m/>
    <s v="Generator Preventative Maintenance including quarterly and annual service"/>
  </r>
  <r>
    <x v="31"/>
    <x v="29"/>
    <n v="7200300905"/>
    <x v="64"/>
    <n v="522310"/>
    <x v="0"/>
    <m/>
    <m/>
    <s v="FM036110972"/>
    <s v="0000102953"/>
    <m/>
    <n v="1"/>
    <n v="12000"/>
    <m/>
    <s v="Generator transfer testing."/>
  </r>
  <r>
    <x v="31"/>
    <x v="29"/>
    <n v="7200300905"/>
    <x v="64"/>
    <n v="522310"/>
    <x v="0"/>
    <m/>
    <m/>
    <s v="FM033410781"/>
    <s v="0000103063"/>
    <m/>
    <n v="1"/>
    <n v="6560.18"/>
    <m/>
    <s v="GENERATORS, PORTABLE AND STATIONARY, INCLUDING PARTS AND ACCESSORIES MAINTENANCE AND REPAIR"/>
  </r>
  <r>
    <x v="31"/>
    <x v="29"/>
    <n v="7200300906"/>
    <x v="64"/>
    <n v="522310"/>
    <x v="0"/>
    <m/>
    <m/>
    <s v="FM036110919"/>
    <s v="0000101545"/>
    <m/>
    <n v="1"/>
    <n v="7671"/>
    <m/>
    <s v="14 Gauge steel stiffen door with wire glass vision FM300  stainless steel hinge LCN door closer 4041 labor"/>
  </r>
  <r>
    <x v="31"/>
    <x v="29"/>
    <n v="7200300906"/>
    <x v="64"/>
    <n v="522310"/>
    <x v="0"/>
    <m/>
    <m/>
    <s v="FM036110919"/>
    <s v="0000102020"/>
    <m/>
    <n v="1"/>
    <n v="5361"/>
    <m/>
    <s v="To replace end of life doors - SB RM 5.  16 gauge doors with 12 X12 vision glass LCN door closers"/>
  </r>
  <r>
    <x v="31"/>
    <x v="29"/>
    <n v="7200300906"/>
    <x v="64"/>
    <n v="522310"/>
    <x v="0"/>
    <m/>
    <m/>
    <s v="FM036110919"/>
    <s v="0000102021"/>
    <m/>
    <n v="1"/>
    <n v="5361"/>
    <m/>
    <s v="To replace end of life doors - SB-RM4 16 gauge doors with Vision 12X12 LCN closers Labor and Material"/>
  </r>
  <r>
    <x v="31"/>
    <x v="29"/>
    <n v="7200300906"/>
    <x v="64"/>
    <n v="522310"/>
    <x v="0"/>
    <m/>
    <m/>
    <s v="FM036110994"/>
    <s v="0000102032"/>
    <m/>
    <n v="1"/>
    <n v="5000"/>
    <m/>
    <s v="Service - labor of installing outside paneling T111 40 Sheets on building"/>
  </r>
  <r>
    <x v="31"/>
    <x v="29"/>
    <n v="7200300906"/>
    <x v="64"/>
    <n v="522310"/>
    <x v="0"/>
    <m/>
    <m/>
    <s v="FM036110914"/>
    <s v="0000103052"/>
    <m/>
    <n v="1"/>
    <n v="5800"/>
    <m/>
    <s v="Emergency Health/Safety - Tri Tech to clean affected area from a sewer flood on the 2nd floor ODR."/>
  </r>
  <r>
    <x v="31"/>
    <x v="29"/>
    <n v="7200300907"/>
    <x v="64"/>
    <n v="522320"/>
    <x v="0"/>
    <m/>
    <m/>
    <s v="FM036111078"/>
    <s v="0000102603"/>
    <m/>
    <n v="1"/>
    <n v="7790"/>
    <m/>
    <s v="trees over grown. Trim trees around building"/>
  </r>
  <r>
    <x v="31"/>
    <x v="29"/>
    <n v="7200300910"/>
    <x v="64"/>
    <n v="521740"/>
    <x v="0"/>
    <m/>
    <m/>
    <s v="FM031300173"/>
    <s v="0000102265"/>
    <m/>
    <n v="1"/>
    <n v="15988.66"/>
    <m/>
    <s v="5-443-23-045-011, GPX AP14DW HEAT EXCHANGER, (1352563)"/>
  </r>
  <r>
    <x v="31"/>
    <x v="29"/>
    <n v="7200300910"/>
    <x v="64"/>
    <n v="521740"/>
    <x v="0"/>
    <m/>
    <m/>
    <s v="FM031300173"/>
    <s v="0000102265"/>
    <m/>
    <n v="2"/>
    <n v="200"/>
    <m/>
    <s v="freight charge NTE 200"/>
  </r>
  <r>
    <x v="31"/>
    <x v="29"/>
    <n v="7200300910"/>
    <x v="64"/>
    <n v="522310"/>
    <x v="0"/>
    <m/>
    <m/>
    <s v="FM036110901"/>
    <s v="0000102526"/>
    <m/>
    <n v="1"/>
    <n v="50902.5"/>
    <m/>
    <s v="SEWER ENJECTOR REPAIR COURT HOUSE"/>
  </r>
  <r>
    <x v="31"/>
    <x v="29"/>
    <n v="7200300910"/>
    <x v="64"/>
    <n v="522310"/>
    <x v="0"/>
    <m/>
    <m/>
    <s v="FM033410782"/>
    <s v="0000102602"/>
    <m/>
    <n v="1"/>
    <n v="6550"/>
    <m/>
    <s v="Vendor to provide and install of emergency backup sump pump, hose connections, hose and piping connections to prevent flooding of basement, for the kitchen sump."/>
  </r>
  <r>
    <x v="31"/>
    <x v="30"/>
    <n v="7200400000"/>
    <x v="65"/>
    <n v="526740"/>
    <x v="0"/>
    <m/>
    <m/>
    <s v="FM045430011272"/>
    <s v="0000096461"/>
    <m/>
    <n v="2"/>
    <n v="2453.25"/>
    <m/>
    <s v="C/O #1 - more labor intensive than originally anticipated. The cost is $800 per outlet. Four (4) outlets."/>
  </r>
  <r>
    <x v="31"/>
    <x v="30"/>
    <n v="7200400000"/>
    <x v="65"/>
    <n v="526740"/>
    <x v="0"/>
    <m/>
    <m/>
    <s v="FM045430011272"/>
    <s v="0000096461"/>
    <m/>
    <n v="3"/>
    <n v="3950.07"/>
    <m/>
    <s v="C/O #2 - all chargers for items on Form V were not included on original invoice."/>
  </r>
  <r>
    <x v="31"/>
    <x v="30"/>
    <n v="7200400000"/>
    <x v="65"/>
    <n v="525020"/>
    <x v="0"/>
    <m/>
    <m/>
    <s v="FM0413130477"/>
    <s v="0000097286"/>
    <m/>
    <n v="1"/>
    <n v="10539.06"/>
    <m/>
    <s v="Legal Services for Miller property"/>
  </r>
  <r>
    <x v="31"/>
    <x v="30"/>
    <n v="7200400000"/>
    <x v="65"/>
    <n v="524550"/>
    <x v="0"/>
    <m/>
    <m/>
    <s v="FM0413130461"/>
    <s v="0000097890"/>
    <m/>
    <n v="1"/>
    <n v="16193.75"/>
    <m/>
    <s v="Service"/>
  </r>
  <r>
    <x v="31"/>
    <x v="30"/>
    <n v="7200400000"/>
    <x v="65"/>
    <n v="525020"/>
    <x v="0"/>
    <m/>
    <m/>
    <s v="FM0413130253"/>
    <s v="0000098231"/>
    <m/>
    <n v="1"/>
    <n v="25000"/>
    <m/>
    <s v="Legal Services for Hamner Park Associates Case"/>
  </r>
  <r>
    <x v="31"/>
    <x v="30"/>
    <n v="7200400000"/>
    <x v="65"/>
    <n v="525440"/>
    <x v="0"/>
    <m/>
    <m/>
    <s v="FM0413130467"/>
    <s v="0000098324"/>
    <m/>
    <n v="1"/>
    <n v="25000"/>
    <m/>
    <s v="Consultant work for Right of Way"/>
  </r>
  <r>
    <x v="31"/>
    <x v="30"/>
    <n v="7200400000"/>
    <x v="65"/>
    <n v="524830"/>
    <x v="0"/>
    <m/>
    <m/>
    <s v="FM0417200396"/>
    <s v="0000098914"/>
    <m/>
    <n v="1"/>
    <n v="90400"/>
    <m/>
    <s v="Further Assessments as required by the Regional water QUality Control Board to Characterize the site and receive closure of the site."/>
  </r>
  <r>
    <x v="31"/>
    <x v="30"/>
    <n v="7200400000"/>
    <x v="65"/>
    <n v="525020"/>
    <x v="0"/>
    <m/>
    <m/>
    <s v="FM0413130461"/>
    <s v="0000098938"/>
    <m/>
    <n v="1"/>
    <n v="34345.050000000003"/>
    <m/>
    <s v="Litigation - Garcia property"/>
  </r>
  <r>
    <x v="31"/>
    <x v="30"/>
    <n v="7200400000"/>
    <x v="65"/>
    <n v="526740"/>
    <x v="0"/>
    <m/>
    <m/>
    <s v="FM045510011459"/>
    <s v="0000099449"/>
    <m/>
    <n v="1"/>
    <n v="6310"/>
    <m/>
    <s v="Landlord Reimbursement, add outlet to low voltage box with pull wire for AV technician. relocate ceiling fan and2x4 troffers lighting to accommodate new wall."/>
  </r>
  <r>
    <x v="31"/>
    <x v="30"/>
    <n v="7200400000"/>
    <x v="65"/>
    <n v="525020"/>
    <x v="0"/>
    <m/>
    <m/>
    <s v="FM0413130253"/>
    <s v="0000099655"/>
    <m/>
    <n v="1"/>
    <n v="25000"/>
    <m/>
    <s v="Legal Services for Hamner Park Associates Case Project/Property ID: 253TR/200647"/>
  </r>
  <r>
    <x v="31"/>
    <x v="30"/>
    <n v="7200400000"/>
    <x v="65"/>
    <n v="525020"/>
    <x v="0"/>
    <m/>
    <m/>
    <s v="FM0413130461"/>
    <s v="0000099906"/>
    <m/>
    <n v="1"/>
    <n v="25000"/>
    <m/>
    <s v="Legal services for Ferraro Property / Project/Property ID: 461TR/200828"/>
  </r>
  <r>
    <x v="31"/>
    <x v="30"/>
    <n v="7200400000"/>
    <x v="65"/>
    <n v="524550"/>
    <x v="0"/>
    <m/>
    <m/>
    <s v="FM0413130253"/>
    <s v="0000099915"/>
    <m/>
    <n v="1"/>
    <n v="25000"/>
    <m/>
    <s v="Continuing Litigation - Hamner Park Associates / Project/Property ID: 253TR/200647"/>
  </r>
  <r>
    <x v="31"/>
    <x v="30"/>
    <n v="7200400000"/>
    <x v="65"/>
    <n v="524550"/>
    <x v="0"/>
    <m/>
    <m/>
    <s v="FM0413130477"/>
    <s v="0000100506"/>
    <m/>
    <n v="1"/>
    <n v="25000"/>
    <m/>
    <s v="Appraisal Services for the Jurupa Road Grade Separation Project"/>
  </r>
  <r>
    <x v="31"/>
    <x v="30"/>
    <n v="7200400000"/>
    <x v="65"/>
    <n v="525440"/>
    <x v="0"/>
    <m/>
    <m/>
    <s v="FM0417200335"/>
    <s v="0000100510"/>
    <m/>
    <n v="1"/>
    <n v="15000"/>
    <m/>
    <s v="Right of Way Services for the projectH-7 Vendor"/>
  </r>
  <r>
    <x v="31"/>
    <x v="30"/>
    <n v="7200400000"/>
    <x v="65"/>
    <n v="525020"/>
    <x v="0"/>
    <m/>
    <m/>
    <s v="FM0413130253"/>
    <s v="0000100514"/>
    <m/>
    <n v="1"/>
    <n v="25000"/>
    <m/>
    <s v="Legal services Project/Property ID: 253TR/200647"/>
  </r>
  <r>
    <x v="31"/>
    <x v="30"/>
    <n v="7200400000"/>
    <x v="65"/>
    <n v="525020"/>
    <x v="0"/>
    <m/>
    <m/>
    <s v="FM0413130461"/>
    <s v="0000100515"/>
    <m/>
    <n v="1"/>
    <n v="50000"/>
    <m/>
    <s v="Legal services - Litigation- Garcia Property / Project/Property ID: 461TR/200832"/>
  </r>
  <r>
    <x v="31"/>
    <x v="30"/>
    <n v="7200400000"/>
    <x v="65"/>
    <n v="524820"/>
    <x v="0"/>
    <m/>
    <m/>
    <s v="FM0417200335"/>
    <s v="0000100956"/>
    <m/>
    <n v="1"/>
    <n v="34230"/>
    <m/>
    <s v="Additional surveying services for CV Link Project"/>
  </r>
  <r>
    <x v="31"/>
    <x v="30"/>
    <n v="7200400000"/>
    <x v="65"/>
    <n v="524820"/>
    <x v="0"/>
    <m/>
    <m/>
    <s v="FM0417200335"/>
    <s v="0000100956"/>
    <m/>
    <n v="1"/>
    <n v="15770"/>
    <m/>
    <s v="Additional surveying services for CV Link Project"/>
  </r>
  <r>
    <x v="31"/>
    <x v="30"/>
    <n v="7200400000"/>
    <x v="65"/>
    <n v="525020"/>
    <x v="0"/>
    <m/>
    <m/>
    <s v="FM0413130477"/>
    <s v="0000100997"/>
    <m/>
    <n v="1"/>
    <n v="25000"/>
    <m/>
    <s v="Legal Services for Miller property / Project/Property ID: 477TR/201564"/>
  </r>
  <r>
    <x v="31"/>
    <x v="30"/>
    <n v="7200400000"/>
    <x v="65"/>
    <n v="526740"/>
    <x v="0"/>
    <m/>
    <m/>
    <s v="FM045510011696"/>
    <s v="0000101115"/>
    <m/>
    <n v="1"/>
    <n v="21000"/>
    <m/>
    <s v="landlord reimbursement, Provide architectural drawings  and permits to construct DIRTT training room"/>
  </r>
  <r>
    <x v="31"/>
    <x v="30"/>
    <n v="7200400000"/>
    <x v="65"/>
    <n v="522310"/>
    <x v="0"/>
    <m/>
    <m/>
    <s v="FM0417200393"/>
    <s v="0000101627"/>
    <m/>
    <n v="1"/>
    <n v="5568.15"/>
    <m/>
    <s v="Carpet install - Space Walk 02513.. carpet tiles, adhesive, cove base, prep and install"/>
  </r>
  <r>
    <x v="31"/>
    <x v="30"/>
    <n v="7200400000"/>
    <x v="65"/>
    <n v="525020"/>
    <x v="0"/>
    <m/>
    <m/>
    <s v="FM0413130461"/>
    <s v="0000101779"/>
    <m/>
    <n v="1"/>
    <n v="25000"/>
    <m/>
    <s v="Continuing Litigation support for the Vandermolen case. / Project/Property ID: 461TR/200834"/>
  </r>
  <r>
    <x v="31"/>
    <x v="30"/>
    <n v="7200400000"/>
    <x v="65"/>
    <n v="525020"/>
    <x v="0"/>
    <m/>
    <m/>
    <s v="FM0413130253"/>
    <s v="0000101780"/>
    <m/>
    <n v="1"/>
    <n v="25000"/>
    <m/>
    <s v="Legal Services for Hamner Park Associates Case / Project/Property ID: 253TR/200647"/>
  </r>
  <r>
    <x v="31"/>
    <x v="30"/>
    <n v="7200400000"/>
    <x v="65"/>
    <n v="525020"/>
    <x v="0"/>
    <m/>
    <m/>
    <s v="FM0413130253"/>
    <s v="0000102343"/>
    <m/>
    <n v="1"/>
    <n v="25000"/>
    <m/>
    <s v="Legal Services for Hamner Park Associates Case / Project/Property ID: 253TR/200647"/>
  </r>
  <r>
    <x v="31"/>
    <x v="30"/>
    <n v="7200400000"/>
    <x v="65"/>
    <n v="520820"/>
    <x v="0"/>
    <m/>
    <m/>
    <s v="FM045430010830"/>
    <s v="0000102552"/>
    <m/>
    <n v="1"/>
    <n v="14128"/>
    <m/>
    <s v="Landlord Reimbursement, Monthly Day Porter Services"/>
  </r>
  <r>
    <x v="31"/>
    <x v="30"/>
    <n v="7200400000"/>
    <x v="65"/>
    <n v="525020"/>
    <x v="0"/>
    <m/>
    <m/>
    <s v="FM0413130253"/>
    <s v="0000102651"/>
    <m/>
    <n v="1"/>
    <n v="50000"/>
    <m/>
    <s v="Legal Services for Hamner Park Associates Case / Project/Property ID: 253TR/200647"/>
  </r>
  <r>
    <x v="31"/>
    <x v="30"/>
    <n v="7200400000"/>
    <x v="65"/>
    <n v="526740"/>
    <x v="0"/>
    <m/>
    <s v="6340-"/>
    <s v="FM045510011952"/>
    <s v="0000102718"/>
    <m/>
    <n v="1"/>
    <n v="5690.38"/>
    <m/>
    <s v="Landlord Reimbursement, replacing lettering on exterior"/>
  </r>
  <r>
    <x v="31"/>
    <x v="30"/>
    <n v="7200400000"/>
    <x v="65"/>
    <n v="524830"/>
    <x v="0"/>
    <m/>
    <m/>
    <s v="FM041030"/>
    <s v="0000102727"/>
    <m/>
    <n v="1"/>
    <n v="19480"/>
    <m/>
    <s v="Environmental Svc for former Mecca Fire Station No. 40"/>
  </r>
  <r>
    <x v="31"/>
    <x v="30"/>
    <n v="7200400000"/>
    <x v="65"/>
    <n v="526740"/>
    <x v="0"/>
    <m/>
    <m/>
    <s v="FM045410011887"/>
    <s v="0000102730"/>
    <m/>
    <n v="1"/>
    <n v="7345"/>
    <m/>
    <s v="Landlord Reimbursement, purchase and install hydration station"/>
  </r>
  <r>
    <x v="31"/>
    <x v="30"/>
    <n v="7200400000"/>
    <x v="65"/>
    <n v="526740"/>
    <x v="0"/>
    <m/>
    <m/>
    <s v="FM045510011991"/>
    <s v="0000102875"/>
    <m/>
    <n v="1"/>
    <n v="30590"/>
    <m/>
    <s v="Landlord Reimbursement, re-zone HVAC for new conference room"/>
  </r>
  <r>
    <x v="31"/>
    <x v="30"/>
    <n v="7200400000"/>
    <x v="65"/>
    <n v="525320"/>
    <x v="0"/>
    <m/>
    <m/>
    <s v="FM0471000"/>
    <s v="0000102885"/>
    <m/>
    <n v="1"/>
    <n v="73000"/>
    <m/>
    <s v="GUARD SERVICES"/>
  </r>
  <r>
    <x v="31"/>
    <x v="30"/>
    <n v="7200400000"/>
    <x v="65"/>
    <n v="526740"/>
    <x v="0"/>
    <m/>
    <m/>
    <s v="FM045420011970"/>
    <s v="0000102973"/>
    <m/>
    <n v="1"/>
    <n v="22759"/>
    <m/>
    <s v="Landlord Reimbursement, Paint and flooring TI's"/>
  </r>
  <r>
    <x v="31"/>
    <x v="30"/>
    <n v="7200400000"/>
    <x v="65"/>
    <n v="523640"/>
    <x v="0"/>
    <m/>
    <m/>
    <s v="FM041030"/>
    <s v="0000103029"/>
    <m/>
    <n v="4"/>
    <n v="150"/>
    <m/>
    <s v="At least 15 inches but less than 35 inches E-Waste-15-34"/>
  </r>
  <r>
    <x v="31"/>
    <x v="30"/>
    <n v="7200400000"/>
    <x v="65"/>
    <n v="523640"/>
    <x v="0"/>
    <m/>
    <m/>
    <s v="FM041030"/>
    <s v="0000103029"/>
    <m/>
    <n v="5"/>
    <n v="5600.63"/>
    <m/>
    <s v="CTO Z4 G4 WKS SVCS 1JP11AV"/>
  </r>
  <r>
    <x v="31"/>
    <x v="30"/>
    <n v="7200400000"/>
    <x v="65"/>
    <n v="523640"/>
    <x v="0"/>
    <m/>
    <m/>
    <s v="FM041030"/>
    <s v="0000103029"/>
    <m/>
    <n v="3"/>
    <n v="5813.78"/>
    <m/>
    <s v="HP E27mG4 27&quot; WQHD LCD Monitor 40Z29AA#ABA"/>
  </r>
  <r>
    <x v="31"/>
    <x v="30"/>
    <n v="7200400000"/>
    <x v="65"/>
    <n v="523640"/>
    <x v="0"/>
    <m/>
    <m/>
    <s v="FM041030"/>
    <s v="0000103029"/>
    <m/>
    <n v="2"/>
    <n v="3822.83"/>
    <m/>
    <s v="Lenovo ThinkPad Hybrid USB-C with USB-A Dock -for Notebook 40AF0135US"/>
  </r>
  <r>
    <x v="31"/>
    <x v="30"/>
    <n v="7200400000"/>
    <x v="65"/>
    <n v="523640"/>
    <x v="0"/>
    <m/>
    <m/>
    <s v="FM041030"/>
    <s v="0000103029"/>
    <m/>
    <n v="1"/>
    <n v="27433.55"/>
    <m/>
    <s v="Lenovo ThinkPad P15s Gen 2 15.6&quot; MobileWorkstation 20W600EPUS"/>
  </r>
  <r>
    <x v="31"/>
    <x v="30"/>
    <n v="7200400000"/>
    <x v="65"/>
    <n v="526740"/>
    <x v="0"/>
    <m/>
    <m/>
    <s v="FM045510012042"/>
    <s v="0000103046"/>
    <m/>
    <n v="1"/>
    <n v="17935"/>
    <m/>
    <s v="Landlord Reimbursement, add 34 duplex receptacles"/>
  </r>
  <r>
    <x v="31"/>
    <x v="30"/>
    <n v="7200400000"/>
    <x v="65"/>
    <n v="526740"/>
    <x v="0"/>
    <m/>
    <m/>
    <s v="FM045510011990"/>
    <s v="0000103071"/>
    <m/>
    <n v="1"/>
    <n v="20350"/>
    <m/>
    <s v="Landlord Reimbursement, HVAC re-zone"/>
  </r>
  <r>
    <x v="31"/>
    <x v="0"/>
    <n v="7200500000"/>
    <x v="66"/>
    <n v="528500"/>
    <x v="0"/>
    <m/>
    <m/>
    <s v="FM05430011196"/>
    <s v="0000096036"/>
    <m/>
    <n v="2"/>
    <n v="8375"/>
    <m/>
    <s v="C/O #1 - Additional Design Professional Services due to a change in scope on the project."/>
  </r>
  <r>
    <x v="31"/>
    <x v="0"/>
    <n v="7200500000"/>
    <x v="66"/>
    <n v="528500"/>
    <x v="0"/>
    <m/>
    <m/>
    <s v="FM05430011366"/>
    <s v="0000096631"/>
    <m/>
    <n v="2"/>
    <n v="6295"/>
    <m/>
    <s v="C/O #1 - The department installed a new refrigerator in this room which requires anchoring design and OSHPD Approval. This was not within the original scope."/>
  </r>
  <r>
    <x v="31"/>
    <x v="0"/>
    <n v="7200500000"/>
    <x v="66"/>
    <n v="528500"/>
    <x v="0"/>
    <m/>
    <m/>
    <s v="FM05430011366"/>
    <s v="0000096631"/>
    <m/>
    <n v="3"/>
    <n v="6400"/>
    <m/>
    <s v="C/O #2 - The department purchased a freezer for this room and increased the project budget to accommodate for this design."/>
  </r>
  <r>
    <x v="31"/>
    <x v="0"/>
    <n v="7200500000"/>
    <x v="66"/>
    <n v="528500"/>
    <x v="0"/>
    <m/>
    <m/>
    <s v="FM05430010889"/>
    <s v="0000097203"/>
    <m/>
    <n v="1"/>
    <n v="65000"/>
    <m/>
    <s v="ENGINEERING CONSULTING FOR THE RUHS-MC COVID-19 PATIENT ELECTRONIC MEDICAL RECORDS PROJECT FOR UP TO 304 PATIENTS"/>
  </r>
  <r>
    <x v="31"/>
    <x v="0"/>
    <n v="7200500000"/>
    <x v="66"/>
    <n v="528500"/>
    <x v="0"/>
    <m/>
    <m/>
    <s v="FM05740011286"/>
    <s v="0000097208"/>
    <m/>
    <n v="1"/>
    <n v="60000"/>
    <m/>
    <s v="REPAIRS AND PREVENTIATIVE MAINTENANCE AT RCITS TWO DATA CENTERES (RC3 AND RCIC) INCLUDEDS HVAC, TRANE UNIT MAU-1 COOLING TOWERS AND WATER TANKS."/>
  </r>
  <r>
    <x v="31"/>
    <x v="0"/>
    <n v="7200500000"/>
    <x v="66"/>
    <n v="528500"/>
    <x v="0"/>
    <m/>
    <m/>
    <s v="FM05191009868"/>
    <s v="0000097209"/>
    <m/>
    <n v="3"/>
    <n v="5000"/>
    <m/>
    <s v="C/O 2 - Complete SOW for second round of sampling"/>
  </r>
  <r>
    <x v="31"/>
    <x v="0"/>
    <n v="7200500000"/>
    <x v="66"/>
    <n v="528500"/>
    <x v="0"/>
    <m/>
    <m/>
    <s v="FM05191009868"/>
    <s v="0000097209"/>
    <m/>
    <n v="1"/>
    <n v="58150"/>
    <m/>
    <s v="PREPARE A TECHNICAL REPORT, PERFORM INSTALLATION OF GROUNDWATER MONITORIN WELLS AND CONDUCT POST CLOSURE MONITORING AT THE COCHRAN/THERMAL AIRPORTS CHLORINATED PESTICIDE CONTAMINATION AREAS"/>
  </r>
  <r>
    <x v="31"/>
    <x v="0"/>
    <n v="7200500000"/>
    <x v="66"/>
    <n v="528500"/>
    <x v="0"/>
    <m/>
    <m/>
    <s v="FM05430010125"/>
    <s v="0000097351"/>
    <m/>
    <n v="1"/>
    <n v="23998.31"/>
    <m/>
    <s v="RUHS-MC FIRE ALARM SYSTEMS SITE PANEL COMMUNICATION"/>
  </r>
  <r>
    <x v="31"/>
    <x v="0"/>
    <n v="7200500000"/>
    <x v="66"/>
    <n v="528500"/>
    <x v="0"/>
    <m/>
    <m/>
    <s v="FM05430011197"/>
    <s v="0000098146"/>
    <m/>
    <n v="1"/>
    <n v="14800"/>
    <m/>
    <s v="RASC to provide engineering and design services for the RUHS-MC Replace Hematology Analyzer Project. Work to be performed in strict accordance with County's Professional Services policies and the attached PSA and the proposal dated 03.30.2021."/>
  </r>
  <r>
    <x v="31"/>
    <x v="0"/>
    <n v="7200500000"/>
    <x v="66"/>
    <n v="528500"/>
    <x v="0"/>
    <m/>
    <m/>
    <s v="FM05430010054"/>
    <s v="0000098505"/>
    <m/>
    <n v="2"/>
    <n v="5304"/>
    <m/>
    <s v="C/O #1 - The construction has gone through some unforeseen conditions and hospital needs to extend the rental of Refrigerator and Freezer Container till end of January."/>
  </r>
  <r>
    <x v="31"/>
    <x v="0"/>
    <n v="7200500000"/>
    <x v="66"/>
    <n v="528500"/>
    <x v="0"/>
    <m/>
    <m/>
    <s v="FM05430010054"/>
    <s v="0000098505"/>
    <m/>
    <n v="3"/>
    <n v="1762"/>
    <m/>
    <s v="C/O #2 - Change in Scope of Work to include:Provide refrigerator container services for the final month of February 2022.Set-up and removal cost of refrigerator container services."/>
  </r>
  <r>
    <x v="31"/>
    <x v="0"/>
    <n v="7200500000"/>
    <x v="66"/>
    <n v="528500"/>
    <x v="0"/>
    <m/>
    <m/>
    <s v="FM05430010054"/>
    <s v="0000098505"/>
    <m/>
    <n v="1"/>
    <n v="4816"/>
    <m/>
    <s v="Service"/>
  </r>
  <r>
    <x v="31"/>
    <x v="0"/>
    <n v="7200500000"/>
    <x v="66"/>
    <n v="528500"/>
    <x v="0"/>
    <m/>
    <m/>
    <s v="FM05190011060"/>
    <s v="0000098519"/>
    <m/>
    <n v="2"/>
    <n v="6409.39"/>
    <m/>
    <s v="C/O 1 - Material CHange, bonds, and Structureal Engineering"/>
  </r>
  <r>
    <x v="31"/>
    <x v="0"/>
    <n v="7200500000"/>
    <x v="66"/>
    <n v="528500"/>
    <x v="0"/>
    <m/>
    <m/>
    <s v="FM05430010170"/>
    <s v="0000098670"/>
    <m/>
    <n v="1"/>
    <n v="6634.24"/>
    <m/>
    <s v="Furnish and install motorized shades in Room OP-14. Includes material, labor, and tax."/>
  </r>
  <r>
    <x v="31"/>
    <x v="0"/>
    <n v="7200500000"/>
    <x v="66"/>
    <n v="528500"/>
    <x v="0"/>
    <m/>
    <m/>
    <s v="FM05430011196"/>
    <s v="0000098827"/>
    <m/>
    <n v="1"/>
    <n v="7600"/>
    <m/>
    <s v="Service"/>
  </r>
  <r>
    <x v="31"/>
    <x v="0"/>
    <n v="7200500000"/>
    <x v="66"/>
    <n v="528500"/>
    <x v="0"/>
    <m/>
    <m/>
    <s v="FM05430011438"/>
    <s v="0000099015"/>
    <m/>
    <n v="1"/>
    <n v="7200"/>
    <m/>
    <s v="Service"/>
  </r>
  <r>
    <x v="31"/>
    <x v="0"/>
    <n v="7200500000"/>
    <x v="66"/>
    <n v="528500"/>
    <x v="0"/>
    <m/>
    <m/>
    <s v="FM05430011197"/>
    <s v="0000099131"/>
    <m/>
    <n v="1"/>
    <n v="57461"/>
    <m/>
    <s v="All materials, labor, equipment, supervision, transportation, etc, necessary for the installation of hematology equipment in the lab."/>
  </r>
  <r>
    <x v="31"/>
    <x v="0"/>
    <n v="7200500000"/>
    <x v="66"/>
    <n v="528500"/>
    <x v="0"/>
    <m/>
    <m/>
    <s v="FM05260011565"/>
    <s v="0000100238"/>
    <m/>
    <n v="1"/>
    <n v="59062.5"/>
    <m/>
    <s v="Office"/>
  </r>
  <r>
    <x v="31"/>
    <x v="0"/>
    <n v="7200500000"/>
    <x v="66"/>
    <n v="528500"/>
    <x v="0"/>
    <m/>
    <m/>
    <s v="FM05260011048"/>
    <s v="0000100662"/>
    <m/>
    <n v="1"/>
    <n v="36970"/>
    <m/>
    <s v="Contractor to provide all labor, materials, transportation and equipment necessary to complete the concrete repairs as described in their proposal dated 12/16/21 (attached)."/>
  </r>
  <r>
    <x v="31"/>
    <x v="0"/>
    <n v="7200500000"/>
    <x v="66"/>
    <n v="528500"/>
    <x v="0"/>
    <m/>
    <m/>
    <s v="FM05430011323"/>
    <s v="0000100769"/>
    <m/>
    <n v="1"/>
    <n v="29700"/>
    <m/>
    <s v="Contractor to provide all labor, materials, transportation and equipment necessary to complete the RUHS Histology Lab Equipment project as described in their proposal dated 09/21/2021 (attached)."/>
  </r>
  <r>
    <x v="31"/>
    <x v="0"/>
    <n v="7200500000"/>
    <x v="66"/>
    <n v="528500"/>
    <x v="0"/>
    <m/>
    <m/>
    <s v="FM05720011424"/>
    <s v="0000100832"/>
    <m/>
    <n v="1"/>
    <n v="17250"/>
    <m/>
    <s v="Design Professional to provide services for the Riverside Center 1st Floor Lobby (includes c/o #1)"/>
  </r>
  <r>
    <x v="31"/>
    <x v="0"/>
    <n v="7200500000"/>
    <x v="66"/>
    <n v="528500"/>
    <x v="0"/>
    <m/>
    <m/>
    <s v="FM05430011470"/>
    <s v="0000100957"/>
    <m/>
    <n v="1"/>
    <n v="19700"/>
    <m/>
    <s v="Contractor to provide all labor, materials, transportation and equipment necessary to complete the RUHS Pharmacy Cubixx Installation RM E1110 project as described in their proposal dated 12/01/2021 (attached)."/>
  </r>
  <r>
    <x v="31"/>
    <x v="0"/>
    <n v="7200500000"/>
    <x v="66"/>
    <n v="528500"/>
    <x v="0"/>
    <m/>
    <m/>
    <s v="FM051030"/>
    <s v="0000100970"/>
    <m/>
    <n v="1"/>
    <n v="5000"/>
    <m/>
    <s v="On-Call Testing and Inspection Services for emergency related situations"/>
  </r>
  <r>
    <x v="31"/>
    <x v="0"/>
    <n v="7200500000"/>
    <x v="66"/>
    <n v="528500"/>
    <x v="0"/>
    <m/>
    <m/>
    <s v="FM051030"/>
    <s v="0000100971"/>
    <m/>
    <n v="1"/>
    <n v="5000"/>
    <m/>
    <s v="On-Call Testing and Inspection Services for emergency related situations"/>
  </r>
  <r>
    <x v="31"/>
    <x v="0"/>
    <n v="7200500000"/>
    <x v="66"/>
    <n v="528500"/>
    <x v="0"/>
    <m/>
    <m/>
    <s v="FM05430011807"/>
    <s v="0000101013"/>
    <m/>
    <n v="1"/>
    <n v="6500"/>
    <m/>
    <s v="PVG shall provide AE services for locker installation at RUHS"/>
  </r>
  <r>
    <x v="31"/>
    <x v="0"/>
    <n v="7200500000"/>
    <x v="66"/>
    <n v="528500"/>
    <x v="0"/>
    <m/>
    <m/>
    <s v="FM05150011761"/>
    <s v="0000101118"/>
    <m/>
    <n v="1"/>
    <n v="19200"/>
    <m/>
    <s v="Design Professional Services to prepare conceptual plan and construction documents for an office remodel"/>
  </r>
  <r>
    <x v="31"/>
    <x v="0"/>
    <n v="7200500000"/>
    <x v="66"/>
    <n v="528500"/>
    <x v="0"/>
    <m/>
    <m/>
    <s v="FM05430011731"/>
    <s v="0000101379"/>
    <m/>
    <n v="1"/>
    <n v="52260"/>
    <m/>
    <s v="Provide Labor and Materialassociated with the Removalof 31 Medicine Cabinets in3500 Unit and repair of wallarea.Removal of 4 additionalwindows in 3400 Unit andrepair of subject area"/>
  </r>
  <r>
    <x v="31"/>
    <x v="0"/>
    <n v="7200500000"/>
    <x v="66"/>
    <n v="528500"/>
    <x v="0"/>
    <m/>
    <m/>
    <s v="FM05430011438"/>
    <s v="0000101728"/>
    <m/>
    <n v="1"/>
    <n v="14135"/>
    <m/>
    <s v="Demo. of (E) casework, flooring, plumbing = $3,827New installation of casework, paint walls, add flooring = $10,308"/>
  </r>
  <r>
    <x v="31"/>
    <x v="0"/>
    <n v="7200500000"/>
    <x v="66"/>
    <n v="528500"/>
    <x v="0"/>
    <m/>
    <m/>
    <s v="FM05430011581"/>
    <s v="0000101736"/>
    <m/>
    <n v="1"/>
    <n v="34900"/>
    <m/>
    <s v="RUHS - MC - Stairwell Improvements - Painting"/>
  </r>
  <r>
    <x v="31"/>
    <x v="0"/>
    <n v="7200500000"/>
    <x v="66"/>
    <n v="528500"/>
    <x v="0"/>
    <m/>
    <m/>
    <s v="FM05430011692"/>
    <s v="0000101824"/>
    <m/>
    <n v="1"/>
    <n v="11847.3"/>
    <m/>
    <s v="Riverside Hospital Emergency Ambulance Sign ROM"/>
  </r>
  <r>
    <x v="31"/>
    <x v="0"/>
    <n v="7200500000"/>
    <x v="66"/>
    <n v="528500"/>
    <x v="0"/>
    <m/>
    <m/>
    <s v="FM05220011501"/>
    <s v="0000102095"/>
    <m/>
    <n v="1"/>
    <n v="14030"/>
    <m/>
    <s v="County approved consultant TRD to provide design services for DA renovation of the 3rd floor DA's Office.  Services to include preparation of CDs for bidding of construction/TI project per RTD proposal dated 11/17/21 (rev 12/13/21)"/>
  </r>
  <r>
    <x v="31"/>
    <x v="0"/>
    <n v="7200500000"/>
    <x v="66"/>
    <n v="528500"/>
    <x v="0"/>
    <m/>
    <m/>
    <s v="FM05430011239"/>
    <s v="0000102308"/>
    <m/>
    <n v="1"/>
    <n v="15250"/>
    <m/>
    <s v="Critical Care MD Room Conversion B2002"/>
  </r>
  <r>
    <x v="31"/>
    <x v="0"/>
    <n v="7200500000"/>
    <x v="66"/>
    <n v="528500"/>
    <x v="0"/>
    <m/>
    <m/>
    <s v="FM05190011804"/>
    <s v="0000102370"/>
    <m/>
    <n v="1"/>
    <n v="48900"/>
    <m/>
    <s v="Service"/>
  </r>
  <r>
    <x v="31"/>
    <x v="0"/>
    <n v="7200500000"/>
    <x v="66"/>
    <n v="528500"/>
    <x v="0"/>
    <m/>
    <m/>
    <s v="FM05430009073"/>
    <s v="0000103026"/>
    <m/>
    <n v="1"/>
    <n v="8675"/>
    <m/>
    <s v="Professional Services"/>
  </r>
  <r>
    <x v="31"/>
    <x v="31"/>
    <n v="7200800000"/>
    <x v="67"/>
    <n v="542040"/>
    <x v="3"/>
    <m/>
    <m/>
    <s v="FM08410010266"/>
    <s v="0000092095"/>
    <m/>
    <n v="3"/>
    <n v="45000"/>
    <m/>
    <s v="C/O 2 - ADDITIONAL PREOFESSIONAL SERVICES - COMISSIONING"/>
  </r>
  <r>
    <x v="31"/>
    <x v="31"/>
    <n v="7200800000"/>
    <x v="67"/>
    <n v="542040"/>
    <x v="3"/>
    <m/>
    <m/>
    <s v="FM05430010239"/>
    <s v="0000094427"/>
    <m/>
    <n v="2"/>
    <n v="12630"/>
    <m/>
    <s v="_x0009_Preparation of Construction Documents"/>
  </r>
  <r>
    <x v="31"/>
    <x v="31"/>
    <n v="7200800000"/>
    <x v="67"/>
    <n v="542040"/>
    <x v="3"/>
    <m/>
    <m/>
    <s v="FM08430005088"/>
    <s v="0000095908"/>
    <m/>
    <n v="2"/>
    <n v="50000"/>
    <m/>
    <s v="C/O 1 - Additional Legal services per Gibbs Gidden PSA for project FM8430005088 (RUHS Medical Center Emergency Department Expansion Project."/>
  </r>
  <r>
    <x v="31"/>
    <x v="31"/>
    <n v="7200800000"/>
    <x v="67"/>
    <n v="542040"/>
    <x v="3"/>
    <m/>
    <m/>
    <s v="FM08430005088"/>
    <s v="0000095908"/>
    <m/>
    <n v="3"/>
    <n v="175000"/>
    <m/>
    <s v="C/O 2 - Additional Legal services per Gibbs Gidden PSA for project FM8430005088 (RUHS Medical Center Emergency Department Expansion Project."/>
  </r>
  <r>
    <x v="31"/>
    <x v="31"/>
    <n v="7200800000"/>
    <x v="67"/>
    <n v="542040"/>
    <x v="3"/>
    <m/>
    <m/>
    <s v="FM05430010434"/>
    <s v="0000096157"/>
    <m/>
    <n v="2"/>
    <n v="22095"/>
    <m/>
    <s v="_x0009_ENGINEERING CONSULTING TO PROVIDE A&amp;E SERVICES FOR THE RUHS-MC CENTRAL PROCESSING DEPARTMENT IRRIGATOR PROJECT.  WORK SHALL BE PERFORMED IN STRICT ACCORDANCE WITH THE COUNTY'S PERFESSIONAL SERVICES POLICIES AND THE PSA"/>
  </r>
  <r>
    <x v="31"/>
    <x v="31"/>
    <n v="7200800000"/>
    <x v="67"/>
    <n v="542040"/>
    <x v="3"/>
    <m/>
    <m/>
    <s v="FM05260010606"/>
    <s v="0000096226"/>
    <m/>
    <n v="2"/>
    <n v="6084"/>
    <m/>
    <s v="Consultant shall provide all labor, equipment, transportation and materials necessary to provide mechanical, plumbing and electrical drawings and specifications for the project."/>
  </r>
  <r>
    <x v="31"/>
    <x v="31"/>
    <n v="7200800000"/>
    <x v="67"/>
    <n v="542040"/>
    <x v="3"/>
    <m/>
    <m/>
    <s v="FM08430011215"/>
    <s v="0000096337"/>
    <m/>
    <n v="2"/>
    <n v="27682"/>
    <m/>
    <s v="C/O #1 - The amount for OSHPD inspection was very low in the budget.  The construction and inspection is more extensive than participated.  the additional fees is to complete the project with full inspection from OSHPD."/>
  </r>
  <r>
    <x v="31"/>
    <x v="31"/>
    <n v="7200800000"/>
    <x v="67"/>
    <n v="542040"/>
    <x v="3"/>
    <m/>
    <m/>
    <s v="FM08430011241"/>
    <s v="0000096924"/>
    <m/>
    <n v="2"/>
    <n v="6920"/>
    <m/>
    <s v="C/O 1 - ADDITIONAL DESIGN SERVICES"/>
  </r>
  <r>
    <x v="31"/>
    <x v="31"/>
    <n v="7200800000"/>
    <x v="67"/>
    <n v="542040"/>
    <x v="3"/>
    <m/>
    <m/>
    <s v="FM08430011241"/>
    <s v="0000096924"/>
    <m/>
    <n v="3"/>
    <n v="9930"/>
    <m/>
    <s v="C/O 2 - ADDITIONAL SCOPE DUE TO OSHPD REQUIREMENTS"/>
  </r>
  <r>
    <x v="31"/>
    <x v="31"/>
    <n v="7200800000"/>
    <x v="67"/>
    <n v="542040"/>
    <x v="3"/>
    <m/>
    <m/>
    <s v="FM08410000251"/>
    <s v="0000097199"/>
    <m/>
    <n v="1"/>
    <n v="88975"/>
    <m/>
    <s v="INSPECTION AND TESTING SERVICES, CONSTRUCTION TYPE"/>
  </r>
  <r>
    <x v="31"/>
    <x v="31"/>
    <n v="7200800000"/>
    <x v="67"/>
    <n v="542040"/>
    <x v="3"/>
    <m/>
    <m/>
    <s v="FM08430007709"/>
    <s v="0000097200"/>
    <m/>
    <n v="1"/>
    <n v="69583"/>
    <m/>
    <s v="Design Build Services"/>
  </r>
  <r>
    <x v="31"/>
    <x v="31"/>
    <n v="7200800000"/>
    <x v="67"/>
    <n v="542040"/>
    <x v="3"/>
    <m/>
    <m/>
    <s v="FM08430009215"/>
    <s v="0000097274"/>
    <m/>
    <n v="2"/>
    <n v="7500"/>
    <m/>
    <s v="_x0009_SECURITY CONSULTING AND ELECTRONIC SYSTEM DESIGN SERVICES (INCLUDES C/O #2)"/>
  </r>
  <r>
    <x v="31"/>
    <x v="31"/>
    <n v="7200800000"/>
    <x v="67"/>
    <n v="542040"/>
    <x v="3"/>
    <m/>
    <m/>
    <s v="FM08430009215"/>
    <s v="0000097274"/>
    <m/>
    <n v="1"/>
    <n v="14530"/>
    <m/>
    <s v="SECURITY CONSULTING AND ELECTRONIC SYSTEM DESIGN SERVICES (INCLUDES C/O #1)"/>
  </r>
  <r>
    <x v="31"/>
    <x v="31"/>
    <n v="7200800000"/>
    <x v="67"/>
    <n v="542040"/>
    <x v="3"/>
    <m/>
    <m/>
    <s v="FM08430009117"/>
    <s v="0000097282"/>
    <m/>
    <n v="2"/>
    <n v="124980"/>
    <m/>
    <s v="c/o 2 ARCHITECTURAL SERVICES, PROFESSIONAL"/>
  </r>
  <r>
    <x v="31"/>
    <x v="31"/>
    <n v="7200800000"/>
    <x v="67"/>
    <n v="542040"/>
    <x v="3"/>
    <m/>
    <m/>
    <s v="FM08430010512"/>
    <s v="0000097283"/>
    <m/>
    <n v="1"/>
    <n v="5310.12"/>
    <m/>
    <s v="Consultant to provide Inspector of Record and Materials Testing &amp; Special Inspection Services for RUHS-ITF Speaker Project."/>
  </r>
  <r>
    <x v="31"/>
    <x v="31"/>
    <n v="7200800000"/>
    <x v="67"/>
    <n v="542040"/>
    <x v="3"/>
    <m/>
    <m/>
    <s v="FM08100009946"/>
    <s v="0000097363"/>
    <m/>
    <n v="1"/>
    <n v="33504.5"/>
    <m/>
    <s v="Consultant to provide labor, materials, equipment and transportation necessary to preliminary schematic design services for the Mecca Sports Park"/>
  </r>
  <r>
    <x v="31"/>
    <x v="31"/>
    <n v="7200800000"/>
    <x v="67"/>
    <n v="542040"/>
    <x v="3"/>
    <m/>
    <m/>
    <s v="FM08430010414"/>
    <s v="0000097374"/>
    <m/>
    <n v="1"/>
    <n v="11472"/>
    <m/>
    <s v="ARCHITECTURAL AND ENGINEERING SERVICES"/>
  </r>
  <r>
    <x v="31"/>
    <x v="31"/>
    <n v="7200800000"/>
    <x v="67"/>
    <n v="542040"/>
    <x v="3"/>
    <m/>
    <m/>
    <s v="FM08430007602"/>
    <s v="0000098047"/>
    <m/>
    <n v="1"/>
    <n v="17836.12"/>
    <m/>
    <s v="GI shall provide all materials, supplies and services necessary to complete Go Gen break in services in accordance with the attached proposal (7/15/21), the County's General Conditions and best industry standards.."/>
  </r>
  <r>
    <x v="31"/>
    <x v="31"/>
    <n v="7200800000"/>
    <x v="67"/>
    <n v="542040"/>
    <x v="3"/>
    <m/>
    <m/>
    <s v="FM08420010149"/>
    <s v="0000098064"/>
    <m/>
    <n v="2"/>
    <n v="7600"/>
    <m/>
    <s v="C/O #1 - Facility determined that after hours work was required resulting in added labor costs."/>
  </r>
  <r>
    <x v="31"/>
    <x v="31"/>
    <n v="7200800000"/>
    <x v="67"/>
    <n v="542040"/>
    <x v="3"/>
    <m/>
    <m/>
    <s v="FM08410009813"/>
    <s v="0000098531"/>
    <m/>
    <n v="2"/>
    <n v="10322"/>
    <m/>
    <s v="Allowance for additional geotechnical and inspection services"/>
  </r>
  <r>
    <x v="31"/>
    <x v="31"/>
    <n v="7200800000"/>
    <x v="67"/>
    <n v="542040"/>
    <x v="3"/>
    <m/>
    <m/>
    <s v="FM08410009813"/>
    <s v="0000098531"/>
    <m/>
    <n v="1"/>
    <n v="4178"/>
    <m/>
    <s v="Preliminary Geotechnical Investigation for Access Road"/>
  </r>
  <r>
    <x v="31"/>
    <x v="31"/>
    <n v="7200800000"/>
    <x v="67"/>
    <n v="542040"/>
    <x v="3"/>
    <m/>
    <m/>
    <s v="FM08270011226"/>
    <s v="0000098668"/>
    <m/>
    <n v="1"/>
    <n v="26800"/>
    <m/>
    <s v="Dudek to conduct Cultural and Biological Surveys for North Shore and Lake Tamarisk Modular Fire Stations"/>
  </r>
  <r>
    <x v="31"/>
    <x v="31"/>
    <n v="7200800000"/>
    <x v="67"/>
    <n v="542040"/>
    <x v="3"/>
    <m/>
    <m/>
    <s v="FM08430011183"/>
    <s v="0000099012"/>
    <m/>
    <n v="2"/>
    <n v="29990"/>
    <m/>
    <s v="C/O 1 - Installation of 138 new covers on wiremold that was previously installed in the hallways."/>
  </r>
  <r>
    <x v="31"/>
    <x v="31"/>
    <n v="7200800000"/>
    <x v="67"/>
    <n v="542040"/>
    <x v="3"/>
    <m/>
    <m/>
    <s v="FM08430011183"/>
    <s v="0000099012"/>
    <m/>
    <n v="1"/>
    <n v="30000"/>
    <m/>
    <s v="Service"/>
  </r>
  <r>
    <x v="31"/>
    <x v="31"/>
    <n v="7200800000"/>
    <x v="67"/>
    <n v="542040"/>
    <x v="3"/>
    <m/>
    <m/>
    <s v="FM08410010484"/>
    <s v="0000099495"/>
    <m/>
    <n v="1"/>
    <n v="89285"/>
    <m/>
    <s v="NEW ROOF AND HVAC REPLACEMENT"/>
  </r>
  <r>
    <x v="31"/>
    <x v="31"/>
    <n v="7200800000"/>
    <x v="67"/>
    <n v="542040"/>
    <x v="3"/>
    <m/>
    <m/>
    <s v="FM05430011057"/>
    <s v="0000099561"/>
    <m/>
    <n v="1"/>
    <n v="50950"/>
    <m/>
    <s v="RASC TO PROVIDE ENGINEERING AND DESIGN SERVICES FOR THE RUHS-MC LAB REFRIGERATORS REPLACEMENT PROJECT.  WORK TO BE PERFORMED IN STRICT ACCORDANCE WITH COUNTY'S PROFESSIONAL SERVICES POLICIES AND THE ATTACHED PSA AND THE PROPOSAL DATED 08.17.21"/>
  </r>
  <r>
    <x v="31"/>
    <x v="31"/>
    <n v="7200800000"/>
    <x v="67"/>
    <n v="542040"/>
    <x v="3"/>
    <m/>
    <m/>
    <s v="FM08430011168"/>
    <s v="0000099571"/>
    <m/>
    <n v="1"/>
    <n v="51700"/>
    <m/>
    <s v="REMODELING AND ALTERATIONS"/>
  </r>
  <r>
    <x v="31"/>
    <x v="31"/>
    <n v="7200800000"/>
    <x v="67"/>
    <n v="542040"/>
    <x v="3"/>
    <m/>
    <m/>
    <s v="FM08430008458"/>
    <s v="0000099582"/>
    <m/>
    <n v="2"/>
    <n v="8800"/>
    <m/>
    <s v="Remaining balance of PR1105262"/>
  </r>
  <r>
    <x v="31"/>
    <x v="31"/>
    <n v="7200800000"/>
    <x v="67"/>
    <n v="542040"/>
    <x v="3"/>
    <m/>
    <m/>
    <s v="FM08430008458"/>
    <s v="0000099582"/>
    <m/>
    <n v="1"/>
    <n v="22500"/>
    <m/>
    <s v="Services"/>
  </r>
  <r>
    <x v="31"/>
    <x v="31"/>
    <n v="7200800000"/>
    <x v="67"/>
    <n v="542040"/>
    <x v="3"/>
    <m/>
    <m/>
    <s v="FM08430011182"/>
    <s v="0000099970"/>
    <m/>
    <n v="1"/>
    <n v="59892"/>
    <m/>
    <s v="(FM08430011182) To requesta PO for RUHS-MC EmergencyRoom Radio Room Remodel.To meet all regulatoryrequirements and work to beperformed in strict accordancewith County Policies and theattached proposal dated11/9/2021"/>
  </r>
  <r>
    <x v="31"/>
    <x v="31"/>
    <n v="7200800000"/>
    <x v="67"/>
    <n v="542040"/>
    <x v="3"/>
    <m/>
    <m/>
    <s v="FM08420010149"/>
    <s v="0000100075"/>
    <m/>
    <n v="1"/>
    <n v="32000"/>
    <m/>
    <s v="Commissioning oversight of select building energy systems, including HVAC and plumbing systems."/>
  </r>
  <r>
    <x v="31"/>
    <x v="31"/>
    <n v="7200800000"/>
    <x v="67"/>
    <n v="542040"/>
    <x v="3"/>
    <m/>
    <m/>
    <s v="FM05430010794"/>
    <s v="0000100211"/>
    <m/>
    <n v="2"/>
    <n v="2000"/>
    <m/>
    <s v="C/O #1 - Additional work requested by Client of painting office adjacent to the X-Ray Room.  Additional work not included in original scope."/>
  </r>
  <r>
    <x v="31"/>
    <x v="31"/>
    <n v="7200800000"/>
    <x v="67"/>
    <n v="542040"/>
    <x v="3"/>
    <m/>
    <m/>
    <s v="FM05430010794"/>
    <s v="0000100211"/>
    <m/>
    <n v="3"/>
    <n v="350"/>
    <m/>
    <s v="C/O #2 - Additional work to be completed which was not part of the original scope of work due to Inspector corrections."/>
  </r>
  <r>
    <x v="31"/>
    <x v="31"/>
    <n v="7200800000"/>
    <x v="67"/>
    <n v="542040"/>
    <x v="3"/>
    <m/>
    <m/>
    <s v="FM05430010794"/>
    <s v="0000100211"/>
    <m/>
    <n v="1"/>
    <n v="7250"/>
    <m/>
    <s v="Provide Labor and Material to prep and paint three (3) offices and a hallway associated with the RUHS - Clinic Riverside Facility X-Ray Area"/>
  </r>
  <r>
    <x v="31"/>
    <x v="31"/>
    <n v="7200800000"/>
    <x v="67"/>
    <n v="542040"/>
    <x v="3"/>
    <m/>
    <m/>
    <s v="FM05430010794"/>
    <s v="0000100300"/>
    <m/>
    <n v="1"/>
    <n v="8491.59"/>
    <m/>
    <s v="Provide Material and Labor for the install of flooring within the area of the Project per attached quote."/>
  </r>
  <r>
    <x v="31"/>
    <x v="31"/>
    <n v="7200800000"/>
    <x v="67"/>
    <n v="542040"/>
    <x v="3"/>
    <m/>
    <m/>
    <s v="FM08430011776"/>
    <s v="0000100631"/>
    <m/>
    <n v="1"/>
    <n v="191000"/>
    <m/>
    <s v="EmergencyReplacement of PathologyGrossing Hoods,- CONSULTING SERVICES FOR DESIGN"/>
  </r>
  <r>
    <x v="31"/>
    <x v="31"/>
    <n v="7200800000"/>
    <x v="67"/>
    <n v="542040"/>
    <x v="3"/>
    <m/>
    <m/>
    <s v="FM08510011588"/>
    <s v="0000100749"/>
    <m/>
    <n v="1"/>
    <n v="14350"/>
    <m/>
    <s v="Electrical Design - DPSS Admin 1st Floor Systems Furniture Electrical Project"/>
  </r>
  <r>
    <x v="31"/>
    <x v="31"/>
    <n v="7200800000"/>
    <x v="67"/>
    <n v="542040"/>
    <x v="3"/>
    <m/>
    <m/>
    <s v="FM08410010266"/>
    <s v="0000100766"/>
    <m/>
    <n v="3"/>
    <n v="10875"/>
    <m/>
    <s v="ALLOWANCE - ADDITIONAL FURNITURE MATERIALS AND INSTALLATIONFURNITURE"/>
  </r>
  <r>
    <x v="31"/>
    <x v="31"/>
    <n v="7200800000"/>
    <x v="67"/>
    <n v="542040"/>
    <x v="3"/>
    <m/>
    <m/>
    <s v="FM08410010266"/>
    <s v="0000100766"/>
    <m/>
    <n v="4"/>
    <n v="18539.740000000002"/>
    <m/>
    <s v="C/O 1 FURNITURE DESIGNS"/>
  </r>
  <r>
    <x v="31"/>
    <x v="31"/>
    <n v="7200800000"/>
    <x v="67"/>
    <n v="542040"/>
    <x v="3"/>
    <m/>
    <m/>
    <s v="FM08410010266"/>
    <s v="0000100766"/>
    <m/>
    <n v="2"/>
    <n v="29266"/>
    <m/>
    <s v="DESIGN &amp; OTHERRT NN-TAXABLE SERVICES"/>
  </r>
  <r>
    <x v="31"/>
    <x v="31"/>
    <n v="7200800000"/>
    <x v="67"/>
    <n v="542040"/>
    <x v="3"/>
    <m/>
    <m/>
    <s v="FM08410010266"/>
    <s v="0000100766"/>
    <m/>
    <n v="1"/>
    <n v="803095.6"/>
    <m/>
    <s v="FURNTURE PACKAGE 9SYSTEMS FURNITURE, STANDALONE FURNITURE, COMPASS UNITS, OTHER), FREIGHT &amp; sERVICES - gmbi QOUTE #187884 2021-12-15"/>
  </r>
  <r>
    <x v="31"/>
    <x v="31"/>
    <n v="7200800000"/>
    <x v="67"/>
    <n v="542040"/>
    <x v="3"/>
    <m/>
    <m/>
    <s v="FM08270007841"/>
    <s v="0000100904"/>
    <m/>
    <n v="1"/>
    <n v="97010"/>
    <m/>
    <s v="Geotechnical &amp; ConstructionMaterials Testing &amp;Inspections Services"/>
  </r>
  <r>
    <x v="31"/>
    <x v="31"/>
    <n v="7200800000"/>
    <x v="67"/>
    <n v="542040"/>
    <x v="3"/>
    <m/>
    <m/>
    <s v="FM08420010149"/>
    <s v="0000101204"/>
    <m/>
    <n v="1"/>
    <n v="160606.29999999999"/>
    <m/>
    <s v="Total Plan Furniture at current EH office to be disassembled and moved from exisiting location to new location and purchase additional parts and furniture."/>
  </r>
  <r>
    <x v="31"/>
    <x v="31"/>
    <n v="7200800000"/>
    <x v="67"/>
    <n v="542040"/>
    <x v="3"/>
    <m/>
    <m/>
    <s v="FM08420010149"/>
    <s v="0000101206"/>
    <m/>
    <n v="2"/>
    <n v="43919.31"/>
    <m/>
    <s v="DESIGN &amp; OTHER NON-TAXABLE SERVICES"/>
  </r>
  <r>
    <x v="31"/>
    <x v="31"/>
    <n v="7200800000"/>
    <x v="67"/>
    <n v="542040"/>
    <x v="3"/>
    <m/>
    <m/>
    <s v="FM08420010149"/>
    <s v="0000101206"/>
    <m/>
    <n v="1"/>
    <n v="83196.479999999996"/>
    <m/>
    <s v="FURNTURE PACKAGE 9SYSTEMS FURNITURE, STANDALONE FURNITURE, COMPASS UNITS, OTHER), FREIGHT &amp; sERVICES - gmbi QOUTE #187884 2021-12-15"/>
  </r>
  <r>
    <x v="31"/>
    <x v="31"/>
    <n v="7200800000"/>
    <x v="67"/>
    <n v="542040"/>
    <x v="3"/>
    <m/>
    <m/>
    <s v="FM03720011870"/>
    <s v="0000101210"/>
    <m/>
    <n v="1"/>
    <n v="13247.63"/>
    <m/>
    <s v="Perform emergency electrical work required to facilitate building occupancy by February 14th."/>
  </r>
  <r>
    <x v="31"/>
    <x v="31"/>
    <n v="7200800000"/>
    <x v="67"/>
    <n v="542040"/>
    <x v="3"/>
    <m/>
    <m/>
    <s v="FM08430011335"/>
    <s v="0000101316"/>
    <m/>
    <n v="1"/>
    <n v="23945"/>
    <m/>
    <s v="Cannon shall provide all design services for the subject project in accordance with the Agreement and the attached Proposal.RUHS Inpatient Treatment Facility (ITF) Walkway - Complete Project."/>
  </r>
  <r>
    <x v="31"/>
    <x v="31"/>
    <n v="7200800000"/>
    <x v="67"/>
    <n v="542040"/>
    <x v="3"/>
    <m/>
    <m/>
    <s v="FM05430009768"/>
    <s v="0000101534"/>
    <m/>
    <n v="1"/>
    <n v="14290.48"/>
    <m/>
    <s v="Service"/>
  </r>
  <r>
    <x v="31"/>
    <x v="31"/>
    <n v="7200800000"/>
    <x v="67"/>
    <n v="542040"/>
    <x v="3"/>
    <m/>
    <m/>
    <s v="FM08430011730"/>
    <s v="0000101624"/>
    <m/>
    <n v="1"/>
    <n v="26000"/>
    <m/>
    <s v="Camera Upgrade to 4th Floor DCU / RUHS Medical Detention Area (4th Floor Video) Security Consulting &amp; Design"/>
  </r>
  <r>
    <x v="31"/>
    <x v="31"/>
    <n v="7200800000"/>
    <x v="67"/>
    <n v="542040"/>
    <x v="3"/>
    <m/>
    <m/>
    <s v="FM03720011870"/>
    <s v="0000101650"/>
    <m/>
    <n v="1"/>
    <n v="20698"/>
    <m/>
    <s v="Electric Fire Pump Controller"/>
  </r>
  <r>
    <x v="31"/>
    <x v="31"/>
    <n v="7200800000"/>
    <x v="67"/>
    <n v="542040"/>
    <x v="3"/>
    <m/>
    <m/>
    <s v="FM08200010689"/>
    <s v="0000101697"/>
    <m/>
    <n v="1"/>
    <n v="15000"/>
    <m/>
    <s v="County approved consulted RASC Engineering to provide engineering services for two additional sites (Mead Valley and Lakeland Village Comm Centers to install MTS's"/>
  </r>
  <r>
    <x v="31"/>
    <x v="31"/>
    <n v="7200800000"/>
    <x v="67"/>
    <n v="542040"/>
    <x v="3"/>
    <m/>
    <m/>
    <s v="FM08430011640"/>
    <s v="0000101708"/>
    <m/>
    <n v="1"/>
    <n v="69500"/>
    <m/>
    <s v="ARCHITECTURAL CONSULTING - to provide architectural, electrical and structural consulting services for Mobil CT Trailer"/>
  </r>
  <r>
    <x v="31"/>
    <x v="31"/>
    <n v="7200800000"/>
    <x v="67"/>
    <n v="542040"/>
    <x v="3"/>
    <m/>
    <m/>
    <s v="FM08000000171"/>
    <s v="0000101812"/>
    <m/>
    <n v="1"/>
    <n v="10000"/>
    <m/>
    <s v="Consultant to provide all labor, materials, equipment and transportation necessary to perform consulting services as described in their proposal dated 03/04/22 on a time and material basis for an amount NOT TO EXCEED $10,000."/>
  </r>
  <r>
    <x v="31"/>
    <x v="31"/>
    <n v="7200800000"/>
    <x v="67"/>
    <n v="542040"/>
    <x v="3"/>
    <m/>
    <m/>
    <s v="FM03720011870"/>
    <s v="0000101828"/>
    <m/>
    <n v="1"/>
    <n v="55440.23"/>
    <m/>
    <s v="EMERGENCY REPAIR FOR HVAC AND PLUMBING WORK REQUIRED TO FACILITATE BUILDING OPCCUPANCY BY FEB 14"/>
  </r>
  <r>
    <x v="31"/>
    <x v="31"/>
    <n v="7200800000"/>
    <x v="67"/>
    <n v="542040"/>
    <x v="3"/>
    <m/>
    <m/>
    <s v="FM08430011729"/>
    <s v="0000102002"/>
    <m/>
    <n v="1"/>
    <n v="11780"/>
    <m/>
    <s v="Provide Design Professional services for the construction document preparation, HCAI submittal and approval, and Contractor RFIs - RUHS MC ED Automatic Doors Project"/>
  </r>
  <r>
    <x v="31"/>
    <x v="31"/>
    <n v="7200800000"/>
    <x v="67"/>
    <n v="542040"/>
    <x v="3"/>
    <m/>
    <m/>
    <s v="FM08120011826"/>
    <s v="0000102019"/>
    <m/>
    <n v="2"/>
    <n v="12500"/>
    <m/>
    <s v="Calculations &amp; Engineering Analysis"/>
  </r>
  <r>
    <x v="31"/>
    <x v="31"/>
    <n v="7200800000"/>
    <x v="67"/>
    <n v="542040"/>
    <x v="3"/>
    <m/>
    <m/>
    <s v="FM08120011826"/>
    <s v="0000102019"/>
    <m/>
    <n v="3"/>
    <n v="7500"/>
    <m/>
    <s v="Executive Report, Schematic Diagrams, Options &amp; ROM Construction Costs"/>
  </r>
  <r>
    <x v="31"/>
    <x v="31"/>
    <n v="7200800000"/>
    <x v="67"/>
    <n v="542040"/>
    <x v="3"/>
    <m/>
    <m/>
    <s v="FM08720011909"/>
    <s v="0000102048"/>
    <m/>
    <n v="1"/>
    <n v="9400"/>
    <m/>
    <s v="Informal bids were sought to seek competitive pricing to construct a concrete pad for mobile generator.   Only one bid was received from VCI.  (attached)."/>
  </r>
  <r>
    <x v="31"/>
    <x v="31"/>
    <n v="7200800000"/>
    <x v="67"/>
    <n v="542040"/>
    <x v="3"/>
    <m/>
    <m/>
    <s v="FM08270007841"/>
    <s v="0000102085"/>
    <m/>
    <n v="1"/>
    <n v="8900"/>
    <m/>
    <s v="Design Modification Services - Fire Station #77"/>
  </r>
  <r>
    <x v="31"/>
    <x v="31"/>
    <n v="7200800000"/>
    <x v="67"/>
    <n v="542040"/>
    <x v="3"/>
    <m/>
    <m/>
    <s v="FM08270011226"/>
    <s v="0000102122"/>
    <m/>
    <n v="1"/>
    <n v="66335"/>
    <m/>
    <s v="PROVIDE LABOR COMPLIANCE SERVICES"/>
  </r>
  <r>
    <x v="31"/>
    <x v="31"/>
    <n v="7200800000"/>
    <x v="67"/>
    <n v="542040"/>
    <x v="3"/>
    <m/>
    <m/>
    <s v="FM08430011508"/>
    <s v="0000102316"/>
    <m/>
    <n v="1"/>
    <n v="30500"/>
    <m/>
    <s v="RUHS Infusion Center Improvements"/>
  </r>
  <r>
    <x v="31"/>
    <x v="31"/>
    <n v="7200800000"/>
    <x v="67"/>
    <n v="542040"/>
    <x v="3"/>
    <m/>
    <m/>
    <s v="FM08430010620"/>
    <s v="0000102317"/>
    <m/>
    <n v="1"/>
    <n v="36350"/>
    <m/>
    <s v="Provide Design Professional services for the construction document preparation, HCAI submittal and approval, and Contractor RFIs - RASC Engr CA Services Parking ABPN"/>
  </r>
  <r>
    <x v="31"/>
    <x v="31"/>
    <n v="7200800000"/>
    <x v="67"/>
    <n v="542040"/>
    <x v="3"/>
    <m/>
    <m/>
    <s v="FM08430011412"/>
    <s v="0000102326"/>
    <m/>
    <n v="1"/>
    <n v="59600"/>
    <m/>
    <s v="PVG Architects/ ResidencySuite DIRTT Wall System"/>
  </r>
  <r>
    <x v="31"/>
    <x v="31"/>
    <n v="7200800000"/>
    <x v="67"/>
    <n v="542040"/>
    <x v="3"/>
    <m/>
    <m/>
    <s v="FM05430009768"/>
    <s v="0000102348"/>
    <m/>
    <n v="1"/>
    <n v="14290.48"/>
    <m/>
    <s v="Service"/>
  </r>
  <r>
    <x v="31"/>
    <x v="31"/>
    <n v="7200800000"/>
    <x v="67"/>
    <n v="542040"/>
    <x v="3"/>
    <m/>
    <m/>
    <s v="FM08110006391"/>
    <s v="0000102354"/>
    <m/>
    <n v="1"/>
    <n v="66528"/>
    <m/>
    <s v="Consultant to providetransportation, equipment,labor and materials necessaryto provide the services asdescribed in the ProfessionalServices Agreement"/>
  </r>
  <r>
    <x v="31"/>
    <x v="31"/>
    <n v="7200800000"/>
    <x v="67"/>
    <n v="542040"/>
    <x v="3"/>
    <m/>
    <m/>
    <s v="FM08720011956"/>
    <s v="0000102367"/>
    <m/>
    <n v="1"/>
    <n v="99765"/>
    <m/>
    <s v="provideconsulting services inaccordance with their feeproposal dated March 17,2022 and the County ofRiverside's general conditionsfor professional services."/>
  </r>
  <r>
    <x v="31"/>
    <x v="31"/>
    <n v="7200800000"/>
    <x v="67"/>
    <n v="542040"/>
    <x v="3"/>
    <m/>
    <m/>
    <s v="FM08430009769"/>
    <s v="0000102401"/>
    <m/>
    <n v="13"/>
    <n v="1957.5"/>
    <m/>
    <s v="5SS19 E/32D ANTI LIGATURE,630,OFFICE PRICE GROUP: H"/>
  </r>
  <r>
    <x v="31"/>
    <x v="31"/>
    <n v="7200800000"/>
    <x v="67"/>
    <n v="542040"/>
    <x v="3"/>
    <m/>
    <m/>
    <s v="FM08430009769"/>
    <s v="0000102401"/>
    <m/>
    <n v="10"/>
    <n v="31.58"/>
    <m/>
    <s v="CS123367-03093 1/8&quot; FIGURE SET,9 CHAR, HEAVY DUTY"/>
  </r>
  <r>
    <x v="31"/>
    <x v="31"/>
    <n v="7200800000"/>
    <x v="67"/>
    <n v="542040"/>
    <x v="3"/>
    <m/>
    <m/>
    <s v="FM08430009769"/>
    <s v="0000102401"/>
    <m/>
    <n v="9"/>
    <n v="63.16"/>
    <m/>
    <s v="CS906001-03361 1/8&quot; LTR&amp;FIG SET (36 CHAR) MAC"/>
  </r>
  <r>
    <x v="31"/>
    <x v="31"/>
    <n v="7200800000"/>
    <x v="67"/>
    <n v="542040"/>
    <x v="3"/>
    <m/>
    <m/>
    <s v="FM08430009769"/>
    <s v="0000102401"/>
    <m/>
    <n v="11"/>
    <n v="3915"/>
    <m/>
    <s v="L9050P6 SL1 630 -- --"/>
  </r>
  <r>
    <x v="31"/>
    <x v="31"/>
    <n v="7200800000"/>
    <x v="67"/>
    <n v="542040"/>
    <x v="3"/>
    <m/>
    <m/>
    <s v="FM08430011764"/>
    <s v="0000102440"/>
    <m/>
    <n v="1"/>
    <n v="73135"/>
    <m/>
    <s v="CONSULTING SERVICES"/>
  </r>
  <r>
    <x v="31"/>
    <x v="31"/>
    <n v="7200800000"/>
    <x v="67"/>
    <n v="542040"/>
    <x v="3"/>
    <m/>
    <m/>
    <s v="FM08420010149"/>
    <s v="0000102470"/>
    <m/>
    <n v="1"/>
    <n v="14853.15"/>
    <m/>
    <s v="Asbestos Abatement Monitoring testing and clearance"/>
  </r>
  <r>
    <x v="31"/>
    <x v="31"/>
    <n v="7200800000"/>
    <x v="67"/>
    <n v="542040"/>
    <x v="3"/>
    <m/>
    <m/>
    <s v="FM05430011228"/>
    <s v="0000102494"/>
    <m/>
    <n v="1"/>
    <n v="23775"/>
    <m/>
    <s v="RUHS ITF Grab Bar Replacement Project"/>
  </r>
  <r>
    <x v="31"/>
    <x v="31"/>
    <n v="7200800000"/>
    <x v="67"/>
    <n v="542040"/>
    <x v="3"/>
    <m/>
    <m/>
    <s v="FM08410010484"/>
    <s v="0000102566"/>
    <m/>
    <n v="1"/>
    <n v="15000"/>
    <m/>
    <s v="PO to include services for roof investigative work and administrative labor to order roofing material. County will not be charged for material if project does not move to that stage."/>
  </r>
  <r>
    <x v="31"/>
    <x v="31"/>
    <n v="7200800000"/>
    <x v="67"/>
    <n v="542040"/>
    <x v="3"/>
    <m/>
    <m/>
    <s v="FM08410009813"/>
    <s v="0000102614"/>
    <m/>
    <n v="1"/>
    <n v="27640"/>
    <m/>
    <s v="Replace security fencing between ARC, ASC and YTEC impacted by new site elevation, which lowered the fence from 6' to as low as approximately 3'. CO also addresses electrical changes, water displacement &amp; erosion at ARC fountain."/>
  </r>
  <r>
    <x v="31"/>
    <x v="31"/>
    <n v="7200800000"/>
    <x v="67"/>
    <n v="542040"/>
    <x v="3"/>
    <m/>
    <m/>
    <s v="FM08270011226"/>
    <s v="0000102640"/>
    <m/>
    <n v="1"/>
    <n v="70000"/>
    <m/>
    <s v="See Exhibit A of the PSA Contract"/>
  </r>
  <r>
    <x v="31"/>
    <x v="31"/>
    <n v="7200800000"/>
    <x v="67"/>
    <n v="542040"/>
    <x v="3"/>
    <m/>
    <m/>
    <s v="FM08430011939"/>
    <s v="0000102650"/>
    <m/>
    <n v="1"/>
    <n v="19244"/>
    <m/>
    <s v="RUHS Pathology Storage Conversion"/>
  </r>
  <r>
    <x v="31"/>
    <x v="31"/>
    <n v="7200800000"/>
    <x v="67"/>
    <n v="542040"/>
    <x v="3"/>
    <m/>
    <m/>
    <s v="FM08270011226"/>
    <s v="0000102732"/>
    <m/>
    <n v="1"/>
    <n v="6775"/>
    <m/>
    <s v="Consultant to perform Desert Tortoise and nesting bird clearance surveys needed prior to construction."/>
  </r>
  <r>
    <x v="31"/>
    <x v="31"/>
    <n v="7200800000"/>
    <x v="67"/>
    <n v="542040"/>
    <x v="3"/>
    <m/>
    <m/>
    <s v="FM08720011956"/>
    <s v="0000102733"/>
    <m/>
    <n v="1"/>
    <n v="12984"/>
    <m/>
    <s v="Civil Surveying Services for RIVCO Lakeland Village Sports Park"/>
  </r>
  <r>
    <x v="31"/>
    <x v="31"/>
    <n v="7200800000"/>
    <x v="67"/>
    <n v="542040"/>
    <x v="3"/>
    <m/>
    <m/>
    <s v="FM08430011168"/>
    <s v="0000102788"/>
    <m/>
    <n v="1"/>
    <n v="9234.06"/>
    <m/>
    <s v="MKH Inspection Biomeriex Analyzer"/>
  </r>
  <r>
    <x v="31"/>
    <x v="31"/>
    <n v="7200800000"/>
    <x v="67"/>
    <n v="542040"/>
    <x v="3"/>
    <m/>
    <m/>
    <s v="FM08420011806"/>
    <s v="0000102876"/>
    <m/>
    <n v="1"/>
    <n v="44255"/>
    <m/>
    <s v="Electrical &amp; Structural Engineering Services for the Animal Shelter Generator Design Project"/>
  </r>
  <r>
    <x v="31"/>
    <x v="31"/>
    <n v="7200800000"/>
    <x v="67"/>
    <n v="542040"/>
    <x v="3"/>
    <m/>
    <m/>
    <s v="FM05260010358"/>
    <s v="0000102877"/>
    <m/>
    <n v="1"/>
    <n v="5208.18"/>
    <m/>
    <s v="Converse to conduct Hazmat study that identifies any Hazardous Materials that need abatement prior to start of construction."/>
  </r>
  <r>
    <x v="31"/>
    <x v="31"/>
    <n v="7200800000"/>
    <x v="67"/>
    <n v="542040"/>
    <x v="3"/>
    <m/>
    <m/>
    <s v="FM05430009579"/>
    <s v="0000102878"/>
    <m/>
    <n v="1"/>
    <n v="9573.7199999999993"/>
    <m/>
    <s v="Provide IOR Services - $6,480Special Inspections (Anchor) - $1,504Special Inspection (Pull-Testing) - $600Special Inspection (Fire Stopping) - $752Special Inspection (Equipment) - $50Administration - $187.72"/>
  </r>
  <r>
    <x v="31"/>
    <x v="31"/>
    <n v="7200800000"/>
    <x v="67"/>
    <n v="542040"/>
    <x v="3"/>
    <m/>
    <m/>
    <s v="FM05915011815"/>
    <s v="0000102894"/>
    <m/>
    <n v="1"/>
    <n v="7200"/>
    <m/>
    <s v="Cultural Resources Inventory for Ripley Water Pipeline"/>
  </r>
  <r>
    <x v="31"/>
    <x v="31"/>
    <n v="7200800000"/>
    <x v="67"/>
    <n v="542040"/>
    <x v="3"/>
    <m/>
    <m/>
    <s v="FM05430010042"/>
    <s v="0000102909"/>
    <m/>
    <n v="1"/>
    <n v="20750"/>
    <m/>
    <s v="Service"/>
  </r>
  <r>
    <x v="31"/>
    <x v="31"/>
    <n v="7200800000"/>
    <x v="67"/>
    <n v="542040"/>
    <x v="3"/>
    <m/>
    <m/>
    <s v="FM08000010514"/>
    <s v="0000102962"/>
    <m/>
    <n v="1"/>
    <n v="69960"/>
    <m/>
    <s v="Ruhnau Clarke shall providearchitectural and engineeringservices in accordance withtheir proposal with a reviseddate of November 29, 2021and in accordance with theCounty of Riverside's generalconditions for professionalservices."/>
  </r>
  <r>
    <x v="31"/>
    <x v="31"/>
    <n v="7200800000"/>
    <x v="67"/>
    <n v="542040"/>
    <x v="3"/>
    <m/>
    <m/>
    <s v="FM08430011982"/>
    <s v="0000102975"/>
    <m/>
    <n v="1"/>
    <n v="35819.4"/>
    <m/>
    <s v="Provide Labor and material associated with the installation of a 7' x 23' and a 7' x 13' L shaped freestanding awning."/>
  </r>
  <r>
    <x v="31"/>
    <x v="31"/>
    <n v="7200800000"/>
    <x v="67"/>
    <n v="542040"/>
    <x v="3"/>
    <m/>
    <m/>
    <s v="FM08410009813"/>
    <s v="0000102979"/>
    <m/>
    <n v="1"/>
    <n v="8775"/>
    <m/>
    <s v="Provide (4) 1&quot; data chases for (4) work stations at Arlington Recovery Community"/>
  </r>
  <r>
    <x v="31"/>
    <x v="31"/>
    <n v="7200800000"/>
    <x v="67"/>
    <n v="542040"/>
    <x v="3"/>
    <m/>
    <m/>
    <s v="FM05915011815"/>
    <s v="0000102980"/>
    <m/>
    <n v="1"/>
    <n v="5250"/>
    <m/>
    <s v="Consultant to provide background biological study to evaluate Woodcrest Community Park site for potential environmental effects."/>
  </r>
  <r>
    <x v="31"/>
    <x v="31"/>
    <n v="7200800000"/>
    <x v="67"/>
    <n v="542040"/>
    <x v="3"/>
    <m/>
    <m/>
    <s v="FM08110012079"/>
    <s v="0000102983"/>
    <m/>
    <n v="1"/>
    <n v="43000"/>
    <m/>
    <s v="Service - CAC 4th Floor EO Add Conference Room"/>
  </r>
  <r>
    <x v="31"/>
    <x v="31"/>
    <n v="7200800000"/>
    <x v="67"/>
    <n v="542040"/>
    <x v="3"/>
    <m/>
    <m/>
    <s v="FM08938011331"/>
    <s v="0000102984"/>
    <m/>
    <n v="1"/>
    <n v="46000"/>
    <m/>
    <s v="Design services from TR Design Group to develop Unit B TI"/>
  </r>
  <r>
    <x v="31"/>
    <x v="31"/>
    <n v="7200800000"/>
    <x v="67"/>
    <n v="542040"/>
    <x v="3"/>
    <m/>
    <m/>
    <s v="FM08430011982"/>
    <s v="0000102990"/>
    <m/>
    <n v="1"/>
    <n v="56650"/>
    <m/>
    <s v="Provide labor and materialassociated with theconstruction of a 6' high chainlink fence with double doorsfor access points"/>
  </r>
  <r>
    <x v="31"/>
    <x v="31"/>
    <n v="7200800000"/>
    <x v="67"/>
    <n v="542040"/>
    <x v="3"/>
    <m/>
    <m/>
    <s v="FM08740012055"/>
    <s v="0000103045"/>
    <m/>
    <n v="1"/>
    <n v="24491.3"/>
    <m/>
    <s v="Construction - CAC Exterior Digital Display Installation. Work as described per Estimate #0509"/>
  </r>
  <r>
    <x v="31"/>
    <x v="31"/>
    <n v="7200800000"/>
    <x v="67"/>
    <n v="542040"/>
    <x v="3"/>
    <m/>
    <m/>
    <s v="FM08720011872"/>
    <s v="0000103053"/>
    <m/>
    <n v="1"/>
    <n v="59540"/>
    <m/>
    <s v="Provide Labor and Materials to demo existing telephone booth, wallcoverings, glass partitions and wood paneling at selected areas.Prep, prime and paint areas and furr out demolished glass areas."/>
  </r>
  <r>
    <x v="31"/>
    <x v="31"/>
    <n v="7200800000"/>
    <x v="67"/>
    <n v="542040"/>
    <x v="3"/>
    <m/>
    <m/>
    <s v="FM08200011886"/>
    <s v="0000103083"/>
    <m/>
    <n v="1"/>
    <n v="52315"/>
    <m/>
    <s v="Contractor to provide all labor,materials, transportation andequipment necessary to installthe manual transfer switch perthe approved plans asdescribed in their proposaldated 05/27/22."/>
  </r>
  <r>
    <x v="31"/>
    <x v="32"/>
    <n v="7200800000"/>
    <x v="67"/>
    <n v="542040"/>
    <x v="3"/>
    <m/>
    <m/>
    <s v="FM08110000265"/>
    <s v="0000100084"/>
    <m/>
    <n v="1"/>
    <n v="100000"/>
    <m/>
    <s v="Enovity to providecommissionring and systemintegration services inaccordance with their feeproposal dates November 17,2021"/>
  </r>
  <r>
    <x v="31"/>
    <x v="0"/>
    <n v="7201300000"/>
    <x v="68"/>
    <n v="522310"/>
    <x v="0"/>
    <m/>
    <m/>
    <s v="FM03550011542"/>
    <s v="0000102335"/>
    <m/>
    <n v="3"/>
    <n v="994.5"/>
    <m/>
    <s v="O/P 15 percent"/>
  </r>
  <r>
    <x v="31"/>
    <x v="0"/>
    <n v="7201300000"/>
    <x v="68"/>
    <n v="522310"/>
    <x v="0"/>
    <m/>
    <m/>
    <s v="FM03550011542"/>
    <s v="0000102335"/>
    <m/>
    <n v="1"/>
    <n v="4820"/>
    <m/>
    <s v="Paint community room interior walls up to ceiling."/>
  </r>
  <r>
    <x v="31"/>
    <x v="0"/>
    <n v="7201300000"/>
    <x v="68"/>
    <n v="522310"/>
    <x v="0"/>
    <m/>
    <m/>
    <s v="FM03550011542"/>
    <s v="0000102335"/>
    <m/>
    <n v="2"/>
    <n v="1810"/>
    <m/>
    <s v="Paint Hallway and Banquet area."/>
  </r>
  <r>
    <x v="32"/>
    <x v="33"/>
    <n v="7201400000"/>
    <x v="69"/>
    <n v="522320"/>
    <x v="0"/>
    <m/>
    <m/>
    <s v="ED1920049"/>
    <s v="22-0029003"/>
    <m/>
    <n v="1"/>
    <n v="10815.19"/>
    <m/>
    <s v="TRIMMING DATE AND MEXICAN PALMS ON FAIRGROUND PROPERTY"/>
  </r>
  <r>
    <x v="32"/>
    <x v="33"/>
    <n v="7201400000"/>
    <x v="69"/>
    <n v="522310"/>
    <x v="0"/>
    <m/>
    <m/>
    <s v="ED1920049"/>
    <s v="22-0040276"/>
    <m/>
    <n v="1"/>
    <n v="37402"/>
    <m/>
    <s v="FULLENWIDER AUDITORIUM MISCELLANEOUS HVAC REPAIRS - DETAILED SCOPE OF WORK ATTACHED"/>
  </r>
  <r>
    <x v="31"/>
    <x v="33"/>
    <n v="7201400000"/>
    <x v="69"/>
    <n v="523270"/>
    <x v="0"/>
    <m/>
    <m/>
    <s v="FM1422002"/>
    <s v="0000101209"/>
    <m/>
    <n v="1"/>
    <n v="5000"/>
    <m/>
    <s v="We need a reserve PO not too exceed $5,000 to have vendor address some electrical and lighting concerns. To prevent accidents to the public and employees due to poor lighting around fairgrounds area."/>
  </r>
  <r>
    <x v="33"/>
    <x v="34"/>
    <n v="7300513000"/>
    <x v="70"/>
    <n v="546320"/>
    <x v="3"/>
    <m/>
    <m/>
    <m/>
    <s v="0000071502"/>
    <m/>
    <n v="2"/>
    <n v="192895.31"/>
    <m/>
    <s v="New 2022 Dodge Charger SXT AWD, color option Granite Pearl"/>
  </r>
  <r>
    <x v="33"/>
    <x v="34"/>
    <n v="7300513000"/>
    <x v="70"/>
    <n v="546320"/>
    <x v="3"/>
    <m/>
    <m/>
    <m/>
    <s v="0000071502"/>
    <m/>
    <n v="3"/>
    <n v="308632.5"/>
    <m/>
    <s v="New 2022 Dodge Charger SXT AWD, color option Pitch Black Paint"/>
  </r>
  <r>
    <x v="33"/>
    <x v="34"/>
    <n v="7300513000"/>
    <x v="70"/>
    <n v="546320"/>
    <x v="3"/>
    <m/>
    <m/>
    <m/>
    <s v="0000071502"/>
    <m/>
    <n v="1"/>
    <n v="424819.69"/>
    <m/>
    <s v="New 2022 Dodge Charger SXT AWD, color option Triple Nickle"/>
  </r>
  <r>
    <x v="33"/>
    <x v="34"/>
    <n v="7300513000"/>
    <x v="70"/>
    <n v="546320"/>
    <x v="3"/>
    <m/>
    <m/>
    <m/>
    <s v="0000071502"/>
    <m/>
    <n v="4"/>
    <n v="210"/>
    <m/>
    <s v="Tire Fee"/>
  </r>
  <r>
    <x v="33"/>
    <x v="34"/>
    <n v="7300513000"/>
    <x v="70"/>
    <n v="546320"/>
    <x v="3"/>
    <m/>
    <m/>
    <m/>
    <s v="0000071503"/>
    <m/>
    <n v="3"/>
    <n v="52.5"/>
    <m/>
    <s v="CVR"/>
  </r>
  <r>
    <x v="33"/>
    <x v="34"/>
    <n v="7300513000"/>
    <x v="70"/>
    <n v="546320"/>
    <x v="3"/>
    <m/>
    <m/>
    <m/>
    <s v="0000071503"/>
    <m/>
    <n v="1"/>
    <n v="624942.75"/>
    <m/>
    <s v="F-350 Crew Cab 4x4 w/ Animal Control Bed"/>
  </r>
  <r>
    <x v="33"/>
    <x v="34"/>
    <n v="7300513000"/>
    <x v="70"/>
    <n v="546320"/>
    <x v="3"/>
    <m/>
    <m/>
    <m/>
    <s v="0000071503"/>
    <m/>
    <n v="2"/>
    <n v="47.58"/>
    <m/>
    <s v="Tire Fee"/>
  </r>
  <r>
    <x v="34"/>
    <x v="35"/>
    <n v="7400101000"/>
    <x v="71"/>
    <n v="528500"/>
    <x v="0"/>
    <m/>
    <m/>
    <s v="IT740010XADMNIT"/>
    <s v="0000016491"/>
    <m/>
    <n v="9"/>
    <n v="1250.6300000000001"/>
    <m/>
    <s v="Quote 011011A: 4th Fl. Workstation - OA Reconfigure of (2) existing workstations; 66&quot; high panels, overheads and componentryto be relocated as per approved floor plan."/>
  </r>
  <r>
    <x v="34"/>
    <x v="35"/>
    <n v="7400101000"/>
    <x v="71"/>
    <n v="528500"/>
    <x v="0"/>
    <m/>
    <m/>
    <s v="IT740010XADMNIT"/>
    <s v="0000016491"/>
    <m/>
    <n v="8"/>
    <n v="1543.51"/>
    <m/>
    <s v="Quote 011011A: 4th Fl. Workstation OA Reconfiguration + New 42&quot; Panels and Countertops per Quote"/>
  </r>
  <r>
    <x v="34"/>
    <x v="35"/>
    <n v="7400101000"/>
    <x v="71"/>
    <n v="528500"/>
    <x v="0"/>
    <m/>
    <m/>
    <s v="IT740010XADMNIT"/>
    <s v="0000016491"/>
    <m/>
    <n v="7"/>
    <n v="837.38"/>
    <m/>
    <s v="Quote 011011A: Receive Deliver and Install new product pe Quote"/>
  </r>
  <r>
    <x v="34"/>
    <x v="35"/>
    <n v="7400101000"/>
    <x v="71"/>
    <n v="528500"/>
    <x v="0"/>
    <m/>
    <m/>
    <s v="IT740010XADMNIT"/>
    <s v="0000016491"/>
    <m/>
    <n v="11"/>
    <n v="206.63"/>
    <m/>
    <s v="Quote 011011A:5th Fl. Workstation - OA  Reconfiguration of existing workstation; 66&quot; high panels, overheads and componentryto be relocated as per approved floorplan."/>
  </r>
  <r>
    <x v="34"/>
    <x v="35"/>
    <n v="7400101000"/>
    <x v="71"/>
    <n v="528500"/>
    <x v="0"/>
    <m/>
    <m/>
    <s v="IT740010XADMNIT"/>
    <s v="0000016491"/>
    <m/>
    <n v="10"/>
    <n v="1721.46"/>
    <m/>
    <s v="Quote 011011A:5th Floor Workstation ¿ OA Reconfigure existing workstation; to include new 42&quot; high panels and countertop per quote"/>
  </r>
  <r>
    <x v="34"/>
    <x v="35"/>
    <n v="7400101000"/>
    <x v="71"/>
    <n v="528500"/>
    <x v="0"/>
    <m/>
    <m/>
    <s v="IT740010XADMNIT"/>
    <s v="0000016491"/>
    <m/>
    <n v="4"/>
    <n v="1005.94"/>
    <m/>
    <s v="Quote 011022B: Receive, Deliver &amp; Install per Quote"/>
  </r>
  <r>
    <x v="34"/>
    <x v="35"/>
    <n v="7400101000"/>
    <x v="71"/>
    <n v="528500"/>
    <x v="0"/>
    <m/>
    <m/>
    <s v="IT740010XADMNIT"/>
    <s v="0000016491"/>
    <m/>
    <n v="6"/>
    <n v="3469.13"/>
    <m/>
    <s v="Quote 011022B: Room 509 &amp; 519 42&quot; x 96X Racetrack Conference Table per Quote"/>
  </r>
  <r>
    <x v="34"/>
    <x v="35"/>
    <n v="7400101000"/>
    <x v="71"/>
    <n v="528500"/>
    <x v="0"/>
    <m/>
    <m/>
    <s v="IT740010XADMNIT"/>
    <s v="0000016491"/>
    <m/>
    <n v="5"/>
    <n v="7612.5"/>
    <m/>
    <s v="Quote 011022B: Room 509 U-Shape Desk per Quote"/>
  </r>
  <r>
    <x v="34"/>
    <x v="35"/>
    <n v="7400101000"/>
    <x v="71"/>
    <n v="528500"/>
    <x v="0"/>
    <m/>
    <m/>
    <s v="IT740010XADMNIT"/>
    <s v="0000016491"/>
    <m/>
    <n v="2"/>
    <n v="9058.8799999999992"/>
    <m/>
    <s v="Quote 111021A: Cortina midback conference chair"/>
  </r>
  <r>
    <x v="34"/>
    <x v="35"/>
    <n v="7400101000"/>
    <x v="71"/>
    <n v="528500"/>
    <x v="0"/>
    <m/>
    <m/>
    <s v="IT740010XADMNIT"/>
    <s v="0000016491"/>
    <m/>
    <n v="1"/>
    <n v="255.56"/>
    <m/>
    <s v="Quote 111021A: Delivery and Installation - new conference chairs and storage credenza 4th Floor Executive Conference room."/>
  </r>
  <r>
    <x v="34"/>
    <x v="35"/>
    <n v="7400101000"/>
    <x v="71"/>
    <n v="528500"/>
    <x v="0"/>
    <m/>
    <m/>
    <s v="IT740010XADMNIT"/>
    <s v="0000016491"/>
    <m/>
    <n v="3"/>
    <n v="1911.83"/>
    <m/>
    <s v="Quote 111021A: Saga Series Credenza"/>
  </r>
  <r>
    <x v="34"/>
    <x v="35"/>
    <n v="7400101000"/>
    <x v="71"/>
    <n v="523660"/>
    <x v="0"/>
    <m/>
    <m/>
    <s v="IT740010XADMNIT"/>
    <s v="0000016504"/>
    <m/>
    <n v="1"/>
    <n v="8153.53"/>
    <m/>
    <s v="TSB/ CARE PACKAGE  RITM0209336Apple iPhone  Lighting Wall Charger Qty 250SKU: TVL24LGHT-M2Total Taxable Amount Cost $29.99 - Discount $-7.50 Total Cost $ 22.49"/>
  </r>
  <r>
    <x v="34"/>
    <x v="35"/>
    <n v="7400101000"/>
    <x v="71"/>
    <n v="523660"/>
    <x v="0"/>
    <m/>
    <m/>
    <s v="IT740010XADMNIT"/>
    <s v="0000016504"/>
    <m/>
    <n v="2"/>
    <n v="-1875"/>
    <m/>
    <m/>
  </r>
  <r>
    <x v="34"/>
    <x v="35"/>
    <n v="7400101000"/>
    <x v="71"/>
    <n v="523660"/>
    <x v="0"/>
    <m/>
    <m/>
    <s v="IT740010XADMNIT"/>
    <s v="22-0032917"/>
    <m/>
    <n v="7"/>
    <n v="462.19"/>
    <m/>
    <s v="Additional Color run Charge (RCIT Logo)"/>
  </r>
  <r>
    <x v="34"/>
    <x v="35"/>
    <n v="7400101000"/>
    <x v="71"/>
    <n v="523660"/>
    <x v="0"/>
    <m/>
    <m/>
    <s v="IT740010XADMNIT"/>
    <s v="22-0032917"/>
    <m/>
    <n v="5"/>
    <n v="1178.23"/>
    <m/>
    <s v="Freight on all itemsNotebook Set $93.71Metal Pen with light $75.77 Back Pack $669.79 Mouse pad $244.16"/>
  </r>
  <r>
    <x v="34"/>
    <x v="35"/>
    <n v="7400101000"/>
    <x v="71"/>
    <n v="523660"/>
    <x v="0"/>
    <m/>
    <m/>
    <s v="IT740010XADMNIT"/>
    <s v="22-0032917"/>
    <m/>
    <n v="3"/>
    <n v="1076.9000000000001"/>
    <m/>
    <s v="Mercury Stylus Metal Pen with Flashlight - Laser - Medium Point Black InkDiscount applied"/>
  </r>
  <r>
    <x v="34"/>
    <x v="35"/>
    <n v="7400101000"/>
    <x v="71"/>
    <n v="523660"/>
    <x v="0"/>
    <m/>
    <m/>
    <s v="IT740010XADMNIT"/>
    <s v="22-0032917"/>
    <m/>
    <n v="4"/>
    <n v="2884.05"/>
    <m/>
    <s v="Mouse Pad with Wrist RestDiscount applied"/>
  </r>
  <r>
    <x v="34"/>
    <x v="35"/>
    <n v="7400101000"/>
    <x v="71"/>
    <n v="523660"/>
    <x v="0"/>
    <m/>
    <m/>
    <s v="IT740010XADMNIT"/>
    <s v="22-0032917"/>
    <m/>
    <n v="2"/>
    <n v="1123.1199999999999"/>
    <m/>
    <s v="Pocket Buddy Notebook Set - Silver Barrel (pen included)Discount applied"/>
  </r>
  <r>
    <x v="34"/>
    <x v="35"/>
    <n v="7400101000"/>
    <x v="71"/>
    <n v="523660"/>
    <x v="0"/>
    <m/>
    <m/>
    <s v="IT740010XADMNIT"/>
    <s v="22-0032917"/>
    <m/>
    <n v="6"/>
    <n v="195.75"/>
    <m/>
    <s v="Set up Charges on all itemsNotebook Set $55.00Metal Pen $15.00Back Pack $55.00Mouse Pad $55.00"/>
  </r>
  <r>
    <x v="34"/>
    <x v="35"/>
    <n v="7400101000"/>
    <x v="71"/>
    <n v="523660"/>
    <x v="0"/>
    <m/>
    <m/>
    <s v="IT740010XADMNIT"/>
    <s v="22-0032917"/>
    <m/>
    <n v="1"/>
    <n v="4409.2700000000004"/>
    <m/>
    <s v="Weston 15&quot; Laptop BackpackDiscount applied"/>
  </r>
  <r>
    <x v="34"/>
    <x v="35"/>
    <n v="7400101000"/>
    <x v="71"/>
    <n v="523660"/>
    <x v="0"/>
    <m/>
    <m/>
    <s v="IT740010XADMNIT"/>
    <s v="22-0039661"/>
    <m/>
    <n v="1"/>
    <n v="17406.09"/>
    <m/>
    <s v="Lenovo USB-C 7-in-1 Hub Lenovo USB-C 7-in-1 Hub - for Notebook - 15 W -USB Type C - 4 x USB Ports - 1 x USB 2.0 - 2 xUSB 3.0 - USB Type-C - HDMI - Wired"/>
  </r>
  <r>
    <x v="34"/>
    <x v="35"/>
    <n v="7400101000"/>
    <x v="71"/>
    <n v="523660"/>
    <x v="0"/>
    <m/>
    <m/>
    <s v="IT740010XADMNIT"/>
    <s v="22-0039832"/>
    <m/>
    <n v="1"/>
    <n v="6508.12"/>
    <m/>
    <s v="Lenovo USB-C 7-in-1 Hub - for Notebook - 15 W -USB Type C - 4 x USB Ports - 1 x USB 2.0 - 2 xUSB 3.0 - USB Type-C - HDMI - Wired"/>
  </r>
  <r>
    <x v="34"/>
    <x v="35"/>
    <n v="7400101240"/>
    <x v="71"/>
    <n v="525440"/>
    <x v="0"/>
    <m/>
    <m/>
    <s v="IT740010XTELSIT"/>
    <s v="22-0008656"/>
    <m/>
    <n v="1"/>
    <n v="5000"/>
    <m/>
    <s v="Batch Programming  - setting up a database so that RCIT will be able to bacth process large orders into Connect instead of entering one by one.  We have 1700 TCT devices that we will need to have added into Connect in the next 2 to 3 weeks."/>
  </r>
  <r>
    <x v="34"/>
    <x v="35"/>
    <n v="7400101240"/>
    <x v="71"/>
    <n v="521640"/>
    <x v="0"/>
    <m/>
    <m/>
    <s v="IT740010XADMNIT"/>
    <s v="22-0032716"/>
    <m/>
    <n v="1"/>
    <n v="49606"/>
    <m/>
    <s v="RCIT-Telemanagement Expense Management Maintenance Renewal"/>
  </r>
  <r>
    <x v="34"/>
    <x v="35"/>
    <n v="7400130000"/>
    <x v="71"/>
    <n v="521360"/>
    <x v="0"/>
    <m/>
    <m/>
    <s v="IT740010PDGIPEO"/>
    <s v="22-0010405"/>
    <m/>
    <n v="4"/>
    <n v="972.35"/>
    <m/>
    <s v="Aleratec Extended Warranty D-Extended Service Agreement - 1 Year Agreement - 1 Year Shipment"/>
  </r>
  <r>
    <x v="34"/>
    <x v="35"/>
    <n v="7400130000"/>
    <x v="71"/>
    <n v="546060"/>
    <x v="3"/>
    <m/>
    <m/>
    <s v="IT740010PDGIPEO"/>
    <s v="22-0010405"/>
    <m/>
    <n v="1"/>
    <n v="7379.45"/>
    <m/>
    <s v="Aleratec 1:24 HDD Copy Cruiser IDE/SATA High-Speed WL"/>
  </r>
  <r>
    <x v="34"/>
    <x v="35"/>
    <n v="7400130000"/>
    <x v="71"/>
    <n v="546060"/>
    <x v="3"/>
    <m/>
    <m/>
    <s v="IT740010PDGIPEO"/>
    <s v="22-0010405"/>
    <m/>
    <n v="3"/>
    <n v="254.48"/>
    <m/>
    <s v="Aleratec M.2 NGFF SATA SSD to SATA Converter2-Pack"/>
  </r>
  <r>
    <x v="34"/>
    <x v="35"/>
    <n v="7400130000"/>
    <x v="71"/>
    <n v="546060"/>
    <x v="3"/>
    <m/>
    <m/>
    <s v="IT740010PDGIPEO"/>
    <s v="22-0010405"/>
    <m/>
    <n v="2"/>
    <n v="210.98"/>
    <m/>
    <s v="Aleratec mSATA SSD Adapter"/>
  </r>
  <r>
    <x v="34"/>
    <x v="35"/>
    <n v="7400130000"/>
    <x v="71"/>
    <n v="521640"/>
    <x v="0"/>
    <m/>
    <m/>
    <s v="IT740010XCDAOIT"/>
    <s v="22-0038833"/>
    <m/>
    <n v="1"/>
    <n v="67896.960000000006"/>
    <m/>
    <s v="New Amended and restated agreement for Socrata Connected Government Cloud - Department Edition"/>
  </r>
  <r>
    <x v="34"/>
    <x v="35"/>
    <n v="7400130000"/>
    <x v="71"/>
    <n v="521640"/>
    <x v="0"/>
    <m/>
    <m/>
    <s v="IT740010XCDAOIT"/>
    <s v="22-0038833"/>
    <m/>
    <n v="2"/>
    <n v="49980"/>
    <m/>
    <s v="One-Time Cost for implementation services/consulting hours"/>
  </r>
  <r>
    <x v="34"/>
    <x v="35"/>
    <n v="7400151000"/>
    <x v="71"/>
    <n v="521640"/>
    <x v="0"/>
    <m/>
    <m/>
    <s v="IT740010XCRSMIT"/>
    <s v="22-0015558"/>
    <m/>
    <n v="6"/>
    <n v="11354.78"/>
    <m/>
    <s v="Fixed Fee pricing for ContactCenter Professional Services| Project Closure"/>
  </r>
  <r>
    <x v="34"/>
    <x v="35"/>
    <n v="7400151000"/>
    <x v="71"/>
    <n v="521640"/>
    <x v="0"/>
    <m/>
    <m/>
    <s v="IT740010XCRSMIT"/>
    <s v="22-0015558"/>
    <m/>
    <n v="2"/>
    <n v="0.31"/>
    <m/>
    <s v="Software License - Adv Quality Mgmt. w MS (credit to County V11 Upgrade with Exchange 308 AQM for 308 AQM with Logger)"/>
  </r>
  <r>
    <x v="34"/>
    <x v="35"/>
    <n v="7400151000"/>
    <x v="71"/>
    <n v="528500"/>
    <x v="0"/>
    <m/>
    <m/>
    <s v="IT740010PELNEIT"/>
    <s v="22-0029384"/>
    <m/>
    <n v="1"/>
    <n v="4100"/>
    <m/>
    <s v="Core and TOR Switch Refresh-consulting hours- Network Engineer"/>
  </r>
  <r>
    <x v="34"/>
    <x v="35"/>
    <n v="7400151000"/>
    <x v="71"/>
    <n v="528500"/>
    <x v="0"/>
    <m/>
    <m/>
    <s v="IT740010PELNEIT"/>
    <s v="22-0029384"/>
    <m/>
    <n v="2"/>
    <n v="1000"/>
    <m/>
    <s v="Core and TOR Switch Refresh-consulting hours- Senior Project Manager"/>
  </r>
  <r>
    <x v="34"/>
    <x v="35"/>
    <n v="7400151000"/>
    <x v="71"/>
    <n v="521340"/>
    <x v="0"/>
    <m/>
    <m/>
    <s v="IT740010RWINFXX"/>
    <s v="22-0034591"/>
    <m/>
    <n v="2"/>
    <n v="36000"/>
    <m/>
    <s v="RCIC APC GALAXY VS SERIES Installation- Labor"/>
  </r>
  <r>
    <x v="34"/>
    <x v="35"/>
    <n v="7400151000"/>
    <x v="71"/>
    <n v="521340"/>
    <x v="0"/>
    <m/>
    <m/>
    <s v="IT740010RWINFXX"/>
    <s v="22-0034591"/>
    <m/>
    <n v="3"/>
    <n v="3986.52"/>
    <m/>
    <s v="RCIC APC GALAXY VS SERIES Installation- Shipping, Handling, &amp; Disposal"/>
  </r>
  <r>
    <x v="34"/>
    <x v="35"/>
    <n v="7400151000"/>
    <x v="71"/>
    <n v="521640"/>
    <x v="0"/>
    <m/>
    <m/>
    <s v="IT740010PUEASIT"/>
    <s v="22-0039717"/>
    <m/>
    <n v="1"/>
    <n v="52650"/>
    <m/>
    <s v="Aruba 1Q UoS Quickstart Consult SVC"/>
  </r>
  <r>
    <x v="34"/>
    <x v="35"/>
    <n v="7400152000"/>
    <x v="71"/>
    <n v="520260"/>
    <x v="0"/>
    <m/>
    <m/>
    <s v="IT740010RCRNTXX"/>
    <s v="0000016492"/>
    <m/>
    <n v="1"/>
    <n v="30400.560000000001"/>
    <m/>
    <s v="Dedicated Circuit (ADI) - 10GB/10GB CIR, Non-Managed w/o Router"/>
  </r>
  <r>
    <x v="34"/>
    <x v="35"/>
    <n v="7400152000"/>
    <x v="71"/>
    <n v="520260"/>
    <x v="0"/>
    <m/>
    <m/>
    <s v="IT740010RCRNTXX"/>
    <s v="22-0014734"/>
    <m/>
    <n v="7"/>
    <n v="15000"/>
    <m/>
    <s v="10 Gbps Taxes, Fees and Surcharges"/>
  </r>
  <r>
    <x v="34"/>
    <x v="35"/>
    <n v="7400152000"/>
    <x v="71"/>
    <n v="520260"/>
    <x v="0"/>
    <m/>
    <m/>
    <s v="IT740010RCRNTXX"/>
    <s v="22-0014734"/>
    <m/>
    <n v="5"/>
    <n v="22800"/>
    <m/>
    <s v="Backbone Circuit - CAC"/>
  </r>
  <r>
    <x v="34"/>
    <x v="35"/>
    <n v="7400152000"/>
    <x v="71"/>
    <n v="520260"/>
    <x v="0"/>
    <m/>
    <m/>
    <s v="IT740010RCRNTXX"/>
    <s v="22-0014734"/>
    <m/>
    <n v="2"/>
    <n v="22800"/>
    <m/>
    <s v="Backbone Circuit - CAC - Hemet"/>
  </r>
  <r>
    <x v="34"/>
    <x v="35"/>
    <n v="7400152000"/>
    <x v="71"/>
    <n v="520260"/>
    <x v="0"/>
    <m/>
    <m/>
    <s v="IT740010RCRNTXX"/>
    <s v="22-0014734"/>
    <m/>
    <n v="1"/>
    <n v="22800"/>
    <m/>
    <s v="Backbone Circuit - CAC - Murrieta"/>
  </r>
  <r>
    <x v="34"/>
    <x v="35"/>
    <n v="7400152000"/>
    <x v="71"/>
    <n v="520260"/>
    <x v="0"/>
    <m/>
    <m/>
    <s v="IT740010RCRNTXX"/>
    <s v="22-0014734"/>
    <m/>
    <n v="6"/>
    <n v="22800"/>
    <m/>
    <s v="Backbone Circuit - Hemet"/>
  </r>
  <r>
    <x v="34"/>
    <x v="35"/>
    <n v="7400152000"/>
    <x v="71"/>
    <n v="520260"/>
    <x v="0"/>
    <m/>
    <m/>
    <s v="IT740010RCRNTXX"/>
    <s v="22-0014734"/>
    <m/>
    <n v="3"/>
    <n v="22800"/>
    <m/>
    <s v="Backbone Circuit - Indio"/>
  </r>
  <r>
    <x v="34"/>
    <x v="35"/>
    <n v="7400152000"/>
    <x v="71"/>
    <n v="520260"/>
    <x v="0"/>
    <m/>
    <m/>
    <s v="IT740010RCRNTXX"/>
    <s v="22-0014734"/>
    <m/>
    <n v="4"/>
    <n v="22800"/>
    <m/>
    <s v="Backbone Circuit - SWJC Murrieta"/>
  </r>
  <r>
    <x v="34"/>
    <x v="35"/>
    <n v="7400152000"/>
    <x v="71"/>
    <n v="521340"/>
    <x v="0"/>
    <m/>
    <m/>
    <s v="IT740010RCRNTXX"/>
    <s v="22-0029383"/>
    <m/>
    <n v="1"/>
    <n v="8602.44"/>
    <m/>
    <s v="2 x C9500-48Y4C, 8 x QSFP-40/100-SRBD"/>
  </r>
  <r>
    <x v="34"/>
    <x v="35"/>
    <n v="7400152000"/>
    <x v="71"/>
    <n v="521340"/>
    <x v="0"/>
    <m/>
    <m/>
    <s v="IT740010RCRNTXX"/>
    <s v="22-0029383"/>
    <m/>
    <n v="2"/>
    <n v="5947.48"/>
    <m/>
    <s v="Catalyst 9500 32-port 100G only, Advantage"/>
  </r>
  <r>
    <x v="34"/>
    <x v="35"/>
    <n v="7400152000"/>
    <x v="71"/>
    <n v="521340"/>
    <x v="0"/>
    <m/>
    <m/>
    <s v="IT740010RCRNTXX"/>
    <s v="22-0029383"/>
    <m/>
    <n v="7"/>
    <n v="1657.04"/>
    <m/>
    <s v="Crypto throughput License for ASR1002-HX 8G"/>
  </r>
  <r>
    <x v="34"/>
    <x v="35"/>
    <n v="7400152000"/>
    <x v="71"/>
    <n v="525600"/>
    <x v="0"/>
    <m/>
    <m/>
    <s v="IT740010XCCMBIT"/>
    <s v="22-0031711"/>
    <m/>
    <n v="1"/>
    <n v="35552.910000000003"/>
    <m/>
    <s v="Equipment"/>
  </r>
  <r>
    <x v="34"/>
    <x v="35"/>
    <n v="7400152000"/>
    <x v="71"/>
    <n v="525600"/>
    <x v="0"/>
    <m/>
    <m/>
    <s v="IT740010XCCMBIT"/>
    <s v="22-0031711"/>
    <m/>
    <n v="2"/>
    <n v="17739.45"/>
    <m/>
    <s v="Labor"/>
  </r>
  <r>
    <x v="34"/>
    <x v="35"/>
    <n v="7400152000"/>
    <x v="71"/>
    <n v="525600"/>
    <x v="0"/>
    <m/>
    <m/>
    <s v="IT740010XCCMBIT"/>
    <s v="22-0036961"/>
    <m/>
    <n v="6"/>
    <n v="380.91"/>
    <m/>
    <s v="Freight"/>
  </r>
  <r>
    <x v="34"/>
    <x v="35"/>
    <n v="7400152000"/>
    <x v="71"/>
    <n v="525600"/>
    <x v="0"/>
    <m/>
    <m/>
    <s v="IT740010XCCMBIT"/>
    <s v="22-0036961"/>
    <m/>
    <n v="3"/>
    <n v="1935.02"/>
    <m/>
    <s v="Power Supply for PW5K2ENC1 and PW5K2ENC2"/>
  </r>
  <r>
    <x v="34"/>
    <x v="35"/>
    <n v="7400152000"/>
    <x v="71"/>
    <n v="525600"/>
    <x v="0"/>
    <m/>
    <m/>
    <s v="IT740010XCCMBIT"/>
    <s v="22-0036961"/>
    <m/>
    <n v="1"/>
    <n v="6031.22"/>
    <m/>
    <s v="PW - 7000 Intelligent Controller"/>
  </r>
  <r>
    <x v="34"/>
    <x v="35"/>
    <n v="7400152000"/>
    <x v="71"/>
    <n v="525600"/>
    <x v="0"/>
    <m/>
    <m/>
    <s v="IT740010XCCMBIT"/>
    <s v="22-0036961"/>
    <m/>
    <n v="2"/>
    <n v="439.79"/>
    <m/>
    <s v="PW-Series Daisy Chain Cable"/>
  </r>
  <r>
    <x v="34"/>
    <x v="35"/>
    <n v="7400152000"/>
    <x v="71"/>
    <n v="525600"/>
    <x v="0"/>
    <m/>
    <m/>
    <s v="IT740010XCCMBIT"/>
    <s v="22-0036961"/>
    <m/>
    <n v="4"/>
    <n v="31935.439999999999"/>
    <m/>
    <s v="PW-Series Dual Reader Module"/>
  </r>
  <r>
    <x v="34"/>
    <x v="35"/>
    <n v="7400152000"/>
    <x v="71"/>
    <n v="525600"/>
    <x v="0"/>
    <m/>
    <m/>
    <s v="IT740010XCCMBIT"/>
    <s v="22-0036961"/>
    <m/>
    <n v="5"/>
    <n v="1081.98"/>
    <m/>
    <s v="Smart Card Reader, iCLASS SE, Terminal Strip, Wiegand, RevisionE, 12/24 Volt DC, 300 Milliampere, 5.9&quot; Read Range, 13.1&quot; x 13.1&quot; x 1.55&quot;, Black"/>
  </r>
  <r>
    <x v="34"/>
    <x v="35"/>
    <n v="7400152000"/>
    <x v="71"/>
    <n v="521340"/>
    <x v="0"/>
    <m/>
    <m/>
    <s v="IT740010RCRNTXX"/>
    <s v="22-0041492"/>
    <m/>
    <n v="1"/>
    <n v="1804"/>
    <m/>
    <s v="APC Extended Warranty - technical support - for InfraStruXure Central - 1 y"/>
  </r>
  <r>
    <x v="34"/>
    <x v="35"/>
    <n v="7400152000"/>
    <x v="71"/>
    <n v="521340"/>
    <x v="0"/>
    <m/>
    <m/>
    <s v="IT740010RCRNTXX"/>
    <s v="22-0041492"/>
    <m/>
    <n v="2"/>
    <n v="3580.5"/>
    <m/>
    <s v="APC Extended Warranty - technical support - for InfraStruXure Central - 1 y"/>
  </r>
  <r>
    <x v="34"/>
    <x v="35"/>
    <n v="7400152000"/>
    <x v="71"/>
    <n v="521340"/>
    <x v="0"/>
    <m/>
    <m/>
    <s v="IT740010RCRNTXX"/>
    <s v="22-0041492"/>
    <m/>
    <n v="3"/>
    <n v="235.4"/>
    <m/>
    <s v="APC Software Support Contract - technical support - for StruxureWare Centra"/>
  </r>
  <r>
    <x v="34"/>
    <x v="35"/>
    <n v="7400152000"/>
    <x v="71"/>
    <n v="521340"/>
    <x v="0"/>
    <m/>
    <m/>
    <s v="IT740010RCRNTXX"/>
    <s v="22-0041492"/>
    <m/>
    <n v="4"/>
    <n v="4647.5"/>
    <m/>
    <s v="StruxureWare Dat Center Expert Virtual Machine - Activation License - 1 li"/>
  </r>
  <r>
    <x v="34"/>
    <x v="35"/>
    <n v="7400160000"/>
    <x v="71"/>
    <n v="521640"/>
    <x v="0"/>
    <m/>
    <m/>
    <s v="IT740010XTSVBIT"/>
    <s v="0000016505"/>
    <m/>
    <n v="1"/>
    <n v="19473.86"/>
    <m/>
    <s v="Advanced Installer Architect3yr extension 7+ Software Maintenance 5-2022 / 5-2025"/>
  </r>
  <r>
    <x v="34"/>
    <x v="35"/>
    <n v="7400160000"/>
    <x v="71"/>
    <n v="525440"/>
    <x v="0"/>
    <m/>
    <m/>
    <s v="IT740010XTSVBIT"/>
    <s v="0000016506"/>
    <m/>
    <n v="1"/>
    <n v="19200"/>
    <m/>
    <s v="RIVCO PRO REQ: 157554932: PALO ALTO VPN  PROFESSIONAL SERVICES"/>
  </r>
  <r>
    <x v="34"/>
    <x v="35"/>
    <n v="7400160000"/>
    <x v="71"/>
    <n v="523640"/>
    <x v="0"/>
    <m/>
    <m/>
    <s v="IT740010XTSVBIT"/>
    <s v="22-0041060"/>
    <m/>
    <n v="1"/>
    <n v="130418.44"/>
    <m/>
    <s v="Dell Latitude 9420 - i7 Processor - 1185G7-, 16GB RAM, PCIe ssd, 2 IN 1, 14&quot; QHD+, Pro Support for 3 years (see attachment for additional specifications)"/>
  </r>
  <r>
    <x v="34"/>
    <x v="35"/>
    <n v="7400160000"/>
    <x v="71"/>
    <n v="523640"/>
    <x v="0"/>
    <m/>
    <m/>
    <s v="IT740010XTSVBIT"/>
    <s v="22-0041060"/>
    <m/>
    <n v="2"/>
    <n v="11255.63"/>
    <m/>
    <s v="Dell Thunderbolt Dock"/>
  </r>
  <r>
    <x v="34"/>
    <x v="35"/>
    <n v="7400160000"/>
    <x v="71"/>
    <n v="523640"/>
    <x v="0"/>
    <m/>
    <m/>
    <s v="IT740010XTSVBIT"/>
    <s v="22-0041060"/>
    <m/>
    <n v="3"/>
    <n v="260"/>
    <m/>
    <s v="E-Recycling Fee"/>
  </r>
  <r>
    <x v="34"/>
    <x v="35"/>
    <n v="7400160000"/>
    <x v="71"/>
    <n v="521360"/>
    <x v="0"/>
    <m/>
    <m/>
    <s v="IT740010XTSVBIT"/>
    <s v="22-0041596"/>
    <m/>
    <n v="1"/>
    <n v="34070"/>
    <m/>
    <s v="Dell FX Compellent Renewal"/>
  </r>
  <r>
    <x v="34"/>
    <x v="35"/>
    <n v="7400160000"/>
    <x v="71"/>
    <n v="520240"/>
    <x v="0"/>
    <m/>
    <m/>
    <s v="IT740010XTSVBIT"/>
    <s v="22-0041624"/>
    <m/>
    <n v="1"/>
    <n v="4948.13"/>
    <m/>
    <s v="Siemens SB Series - 3000 Rating plug, 4000 Rating plug"/>
  </r>
  <r>
    <x v="34"/>
    <x v="35"/>
    <n v="7400160000"/>
    <x v="71"/>
    <n v="520240"/>
    <x v="0"/>
    <m/>
    <m/>
    <s v="IT740010XTSVBIT"/>
    <s v="22-0041624"/>
    <m/>
    <n v="2"/>
    <n v="4948.13"/>
    <m/>
    <s v="Siemens SB Series - 3000 Rating plug, 4000 Rating plug"/>
  </r>
  <r>
    <x v="34"/>
    <x v="35"/>
    <n v="7400160000"/>
    <x v="71"/>
    <n v="520240"/>
    <x v="0"/>
    <m/>
    <m/>
    <s v="IT740010XTSVBIT"/>
    <s v="22-0041624"/>
    <m/>
    <n v="3"/>
    <n v="4948.13"/>
    <m/>
    <s v="Siemens SB Series - 3000 Rating plug, 4000 Rating plug"/>
  </r>
  <r>
    <x v="34"/>
    <x v="35"/>
    <n v="7400160000"/>
    <x v="71"/>
    <n v="520240"/>
    <x v="0"/>
    <m/>
    <m/>
    <s v="IT740010XTSVBIT"/>
    <s v="22-0041624"/>
    <m/>
    <n v="4"/>
    <n v="4948.13"/>
    <m/>
    <s v="Siemens SB Series - 3000 Rating plug, 4000 Rating plug"/>
  </r>
  <r>
    <x v="34"/>
    <x v="35"/>
    <n v="7400161000"/>
    <x v="71"/>
    <n v="525440"/>
    <x v="0"/>
    <m/>
    <m/>
    <s v="IT740010XTSVBIT"/>
    <s v="0000016474"/>
    <m/>
    <n v="1"/>
    <n v="5625"/>
    <m/>
    <s v="TSB Public Defender defenderData Case Management"/>
  </r>
  <r>
    <x v="34"/>
    <x v="35"/>
    <n v="7400161000"/>
    <x v="71"/>
    <n v="521640"/>
    <x v="0"/>
    <m/>
    <m/>
    <s v="IT740010XTSVBIT"/>
    <s v="22-0041645"/>
    <m/>
    <n v="1"/>
    <n v="37851.67"/>
    <m/>
    <s v="TSB-Annual Subscription - ManageEngine per Quote K1946952"/>
  </r>
  <r>
    <x v="34"/>
    <x v="35"/>
    <n v="7400170000"/>
    <x v="71"/>
    <n v="521640"/>
    <x v="0"/>
    <m/>
    <m/>
    <s v="IT740010XTSVBIT"/>
    <s v="22-0037514"/>
    <m/>
    <n v="2"/>
    <n v="9314.2999999999993"/>
    <m/>
    <s v="STAT PRODUCTION SERVER MAINTENANCERENEWAL"/>
  </r>
  <r>
    <x v="34"/>
    <x v="35"/>
    <n v="7400170000"/>
    <x v="71"/>
    <n v="521640"/>
    <x v="0"/>
    <m/>
    <m/>
    <s v="IT740010XTSVBIT"/>
    <s v="22-0037514"/>
    <m/>
    <n v="1"/>
    <n v="17975.82"/>
    <m/>
    <s v="STAT UNLIMITED TECHNICAL AND FUNCTIONAL USERS PROMO MAINTENANCERENEWA"/>
  </r>
  <r>
    <x v="34"/>
    <x v="35"/>
    <n v="7400170000"/>
    <x v="71"/>
    <n v="521640"/>
    <x v="0"/>
    <m/>
    <m/>
    <s v="IT740010XEAPBIT"/>
    <s v="22-0039348"/>
    <m/>
    <n v="1"/>
    <n v="26244"/>
    <m/>
    <s v="PRA Request Application for the County of Riverside. Please see attachment for details."/>
  </r>
  <r>
    <x v="34"/>
    <x v="35"/>
    <n v="7400170000"/>
    <x v="71"/>
    <n v="523620"/>
    <x v="0"/>
    <m/>
    <m/>
    <s v="IT740010RAPPSXX"/>
    <s v="22-0039670"/>
    <m/>
    <n v="1"/>
    <n v="7820"/>
    <m/>
    <s v="EAB - Safari Subscription"/>
  </r>
  <r>
    <x v="34"/>
    <x v="35"/>
    <n v="7400170000"/>
    <x v="71"/>
    <n v="521640"/>
    <x v="0"/>
    <m/>
    <m/>
    <s v="IT740010RLFPRXX"/>
    <s v="22-0041453"/>
    <m/>
    <n v="1"/>
    <n v="154083"/>
    <m/>
    <s v="EAB - Laserfiche Software License and Support Services"/>
  </r>
  <r>
    <x v="34"/>
    <x v="35"/>
    <n v="7400173000"/>
    <x v="71"/>
    <n v="521640"/>
    <x v="0"/>
    <m/>
    <m/>
    <s v="IT740010XEAPBIT"/>
    <s v="22-0018822"/>
    <m/>
    <n v="1"/>
    <n v="30000"/>
    <m/>
    <s v="EAB - SMART MoBee (SMART Enabler) SW License and Support"/>
  </r>
  <r>
    <x v="34"/>
    <x v="35"/>
    <n v="7400173000"/>
    <x v="71"/>
    <n v="523820"/>
    <x v="0"/>
    <m/>
    <m/>
    <s v="IT740010XEAPBIT"/>
    <s v="22-0022259"/>
    <m/>
    <n v="1"/>
    <n v="19762"/>
    <m/>
    <s v="RCIT - EAB- Sole Source - Twilio SMS Subscription Annual Renewal"/>
  </r>
  <r>
    <x v="34"/>
    <x v="35"/>
    <n v="7400175000"/>
    <x v="71"/>
    <n v="521640"/>
    <x v="0"/>
    <m/>
    <m/>
    <s v="IT740010XEAPBIT"/>
    <s v="22-0039268"/>
    <m/>
    <n v="1"/>
    <n v="14686.4"/>
    <m/>
    <s v="EAB - TOAD for Oracle - Anita Abraham"/>
  </r>
  <r>
    <x v="34"/>
    <x v="35"/>
    <n v="7400175000"/>
    <x v="71"/>
    <n v="521640"/>
    <x v="0"/>
    <m/>
    <m/>
    <s v="IT740010XEAPBIT"/>
    <s v="22-0041349"/>
    <m/>
    <n v="1"/>
    <n v="46080"/>
    <m/>
    <s v="IBM Workload Scheduler"/>
  </r>
  <r>
    <x v="34"/>
    <x v="35"/>
    <n v="7400175000"/>
    <x v="71"/>
    <n v="521640"/>
    <x v="0"/>
    <m/>
    <m/>
    <s v="IT740010PHCMUIT"/>
    <s v="22-0041626"/>
    <m/>
    <n v="1"/>
    <n v="800000"/>
    <m/>
    <s v="EAB - FY 22/2 (Yr 4 of 5) - Oracle Application Support - Martin Perez"/>
  </r>
  <r>
    <x v="34"/>
    <x v="35"/>
    <n v="7400180000"/>
    <x v="71"/>
    <n v="523820"/>
    <x v="0"/>
    <m/>
    <m/>
    <s v="IT740010NSCOPIS"/>
    <s v="22-0038096"/>
    <m/>
    <n v="4"/>
    <n v="0.01"/>
    <m/>
    <s v="Anomali User (Included) USER-204-STND-000 0."/>
  </r>
  <r>
    <x v="34"/>
    <x v="35"/>
    <n v="7400180000"/>
    <x v="71"/>
    <n v="523820"/>
    <x v="0"/>
    <m/>
    <m/>
    <s v="IT740010NSCOPIS"/>
    <s v="22-0038096"/>
    <m/>
    <n v="2"/>
    <n v="26876.21"/>
    <m/>
    <s v="Anomali User--USER-204-STND-000"/>
  </r>
  <r>
    <x v="34"/>
    <x v="35"/>
    <n v="7400180000"/>
    <x v="71"/>
    <n v="523820"/>
    <x v="0"/>
    <m/>
    <m/>
    <s v="IT740010NSCOPIS"/>
    <s v="22-0038096"/>
    <m/>
    <n v="1"/>
    <n v="22568"/>
    <m/>
    <s v="Cloud threat intelligence management platform"/>
  </r>
  <r>
    <x v="34"/>
    <x v="35"/>
    <n v="7400180000"/>
    <x v="71"/>
    <n v="523820"/>
    <x v="0"/>
    <m/>
    <m/>
    <s v="IT740010NSCOPIS"/>
    <s v="22-0038096"/>
    <m/>
    <n v="3"/>
    <n v="11265.54"/>
    <m/>
    <s v="Tier 1 Integrator - Splunk Anomali -INTG-209-PACK-001"/>
  </r>
  <r>
    <x v="34"/>
    <x v="35"/>
    <n v="7400180000"/>
    <x v="71"/>
    <n v="523820"/>
    <x v="0"/>
    <m/>
    <m/>
    <s v="IT740010NSCOPIS"/>
    <s v="22-0039716"/>
    <m/>
    <n v="1"/>
    <n v="55825.07"/>
    <m/>
    <s v="ISO - Anomali ThreatStream Renewal - Sean Adams"/>
  </r>
  <r>
    <x v="34"/>
    <x v="36"/>
    <n v="7400400000"/>
    <x v="72"/>
    <n v="520240"/>
    <x v="0"/>
    <m/>
    <m/>
    <s v="IT740010PARCCMH"/>
    <s v="0000016464"/>
    <m/>
    <n v="3"/>
    <n v="12124.92"/>
    <m/>
    <s v="Voice-Data contigency"/>
  </r>
  <r>
    <x v="34"/>
    <x v="36"/>
    <n v="7400400000"/>
    <x v="72"/>
    <n v="520240"/>
    <x v="0"/>
    <m/>
    <m/>
    <s v="IT740010PARCCMH"/>
    <s v="0000016464"/>
    <m/>
    <n v="1"/>
    <n v="36152.9"/>
    <m/>
    <s v="Voice-Data Labor"/>
  </r>
  <r>
    <x v="34"/>
    <x v="36"/>
    <n v="7400400000"/>
    <x v="72"/>
    <n v="520240"/>
    <x v="0"/>
    <m/>
    <m/>
    <s v="IT740010PARCCMH"/>
    <s v="0000016464"/>
    <m/>
    <n v="2"/>
    <n v="57906.3"/>
    <m/>
    <s v="Voice-Data material"/>
  </r>
  <r>
    <x v="34"/>
    <x v="36"/>
    <n v="7400400000"/>
    <x v="72"/>
    <n v="525440"/>
    <x v="0"/>
    <m/>
    <m/>
    <s v="IT740010RUCCEXX"/>
    <s v="0000016470"/>
    <m/>
    <n v="3"/>
    <n v="33892.1"/>
    <m/>
    <s v="PROFESSIONAL SERVICES (NOT OTHERWISE STATED)"/>
  </r>
  <r>
    <x v="34"/>
    <x v="36"/>
    <n v="7400400000"/>
    <x v="72"/>
    <n v="523640"/>
    <x v="0"/>
    <m/>
    <m/>
    <s v="IT740010XTRNSPD"/>
    <s v="0000016507"/>
    <m/>
    <n v="2"/>
    <n v="322.99"/>
    <m/>
    <s v="1C4Z6AA#ABA  HP Z24u G3 24&quot; WUXGA LED LCD Monitor"/>
  </r>
  <r>
    <x v="34"/>
    <x v="36"/>
    <n v="7400400000"/>
    <x v="72"/>
    <n v="523640"/>
    <x v="0"/>
    <m/>
    <m/>
    <s v="IT740010XTRNSPD"/>
    <s v="0000016507"/>
    <m/>
    <n v="3"/>
    <n v="3235.53"/>
    <m/>
    <s v="1PV64A#BGJ HP LaserJet M528 M528dn Laser MultifunctionPrinter-Monochrome"/>
  </r>
  <r>
    <x v="34"/>
    <x v="36"/>
    <n v="7400400000"/>
    <x v="72"/>
    <n v="523640"/>
    <x v="0"/>
    <m/>
    <m/>
    <s v="IT740010XTRNSPD"/>
    <s v="0000016507"/>
    <m/>
    <n v="5"/>
    <n v="670.61"/>
    <m/>
    <s v="1PV86A#BGJ HP LaserJet Enterprise M507 M507n Desktop LaserPrinter"/>
  </r>
  <r>
    <x v="34"/>
    <x v="36"/>
    <n v="7400400000"/>
    <x v="72"/>
    <n v="523640"/>
    <x v="0"/>
    <m/>
    <m/>
    <s v="IT740010XTRNSPD"/>
    <s v="0000016507"/>
    <m/>
    <n v="9"/>
    <n v="12821.63"/>
    <m/>
    <s v="30A19AA#ABA HP Z34c G3 34&quot; WQHD Curved Screen LED LCDMonitor -"/>
  </r>
  <r>
    <x v="34"/>
    <x v="36"/>
    <n v="7400400000"/>
    <x v="72"/>
    <n v="523640"/>
    <x v="0"/>
    <m/>
    <m/>
    <s v="IT740010XTRNSPD"/>
    <s v="0000016507"/>
    <m/>
    <n v="7"/>
    <n v="1250.19"/>
    <m/>
    <s v="920-008219 Logitech MK850 Performance Wireless Keyboardand Mouse Combo"/>
  </r>
  <r>
    <x v="34"/>
    <x v="36"/>
    <n v="7400400000"/>
    <x v="72"/>
    <n v="523640"/>
    <x v="0"/>
    <m/>
    <m/>
    <s v="IT740010XTRNSPD"/>
    <s v="0000016507"/>
    <m/>
    <n v="1"/>
    <n v="9825.56"/>
    <m/>
    <s v="B11B250201 Epson WorkForce DS-870"/>
  </r>
  <r>
    <x v="34"/>
    <x v="36"/>
    <n v="7400400000"/>
    <x v="72"/>
    <n v="523640"/>
    <x v="0"/>
    <m/>
    <m/>
    <s v="IT740010XTRNSPD"/>
    <s v="0000016507"/>
    <m/>
    <n v="11"/>
    <n v="65.25"/>
    <m/>
    <s v="E-Waste-15-34"/>
  </r>
  <r>
    <x v="34"/>
    <x v="36"/>
    <n v="7400400000"/>
    <x v="72"/>
    <n v="523640"/>
    <x v="0"/>
    <m/>
    <m/>
    <s v="IT740010XTRNSPD"/>
    <s v="0000016507"/>
    <m/>
    <n v="10"/>
    <n v="69.599999999999994"/>
    <m/>
    <s v="E-Waste-4-14"/>
  </r>
  <r>
    <x v="34"/>
    <x v="36"/>
    <n v="7400400000"/>
    <x v="72"/>
    <n v="523640"/>
    <x v="0"/>
    <m/>
    <m/>
    <s v="IT740010XTRNSPD"/>
    <s v="0000016507"/>
    <m/>
    <n v="4"/>
    <n v="633.69000000000005"/>
    <m/>
    <s v="F2A73A HP LaserJet Printer Cabinet"/>
  </r>
  <r>
    <x v="34"/>
    <x v="36"/>
    <n v="7400400000"/>
    <x v="72"/>
    <n v="523640"/>
    <x v="0"/>
    <m/>
    <m/>
    <s v="IT740010XTRNSPD"/>
    <s v="0000016507"/>
    <m/>
    <n v="8"/>
    <n v="21963.15"/>
    <m/>
    <s v="Logitech MK850 Performance Wireless Keyboard8 613P2UT#ABA HP EliteBook 840 Aero G8 14&quot; Notebook - Full HD - HP EliteBook 840 Aero G8 14&quot; Notebook -"/>
  </r>
  <r>
    <x v="34"/>
    <x v="36"/>
    <n v="7400400000"/>
    <x v="72"/>
    <n v="523640"/>
    <x v="0"/>
    <m/>
    <m/>
    <s v="IT740010XTRNSPD"/>
    <s v="0000016507"/>
    <m/>
    <n v="6"/>
    <n v="2454.27"/>
    <m/>
    <s v="W1A79A#BGJ HP LaserJet Pro M479 M479fdn Laser MultifunctionPrinter-"/>
  </r>
  <r>
    <x v="34"/>
    <x v="36"/>
    <n v="7400400000"/>
    <x v="72"/>
    <n v="520240"/>
    <x v="0"/>
    <m/>
    <m/>
    <s v="IT740010PARCCMH"/>
    <s v="22-0002857"/>
    <m/>
    <n v="4"/>
    <n v="8919.7000000000007"/>
    <m/>
    <s v="Security- Contingency"/>
  </r>
  <r>
    <x v="34"/>
    <x v="36"/>
    <n v="7400400000"/>
    <x v="72"/>
    <n v="520240"/>
    <x v="0"/>
    <m/>
    <m/>
    <s v="IT740010PARCCMH"/>
    <s v="22-0002857"/>
    <m/>
    <n v="7"/>
    <n v="2141.77"/>
    <m/>
    <s v="Security- Contingency Change Order 2"/>
  </r>
  <r>
    <x v="34"/>
    <x v="36"/>
    <n v="7400400000"/>
    <x v="72"/>
    <n v="520240"/>
    <x v="0"/>
    <m/>
    <m/>
    <s v="IT740010PARCCMH"/>
    <s v="22-0002857"/>
    <m/>
    <n v="2"/>
    <n v="65491.32"/>
    <m/>
    <s v="Security- Materials"/>
  </r>
  <r>
    <x v="34"/>
    <x v="36"/>
    <n v="7400400000"/>
    <x v="72"/>
    <n v="528500"/>
    <x v="0"/>
    <m/>
    <m/>
    <s v="IT740010PLEFRDP"/>
    <s v="22-0004733"/>
    <m/>
    <n v="1"/>
    <n v="37316.9"/>
    <m/>
    <s v="Lake Elsinore Fire Restoration Recable - Labor"/>
  </r>
  <r>
    <x v="34"/>
    <x v="36"/>
    <n v="7400400000"/>
    <x v="72"/>
    <n v="520240"/>
    <x v="0"/>
    <m/>
    <m/>
    <s v="IT740010PRETCMH"/>
    <s v="22-0010630"/>
    <m/>
    <n v="1"/>
    <n v="23096.3"/>
    <m/>
    <s v="RTC- AV Installation- Material"/>
  </r>
  <r>
    <x v="34"/>
    <x v="36"/>
    <n v="7400400000"/>
    <x v="72"/>
    <n v="520240"/>
    <x v="0"/>
    <m/>
    <m/>
    <s v="IT740010PRETCMH"/>
    <s v="22-0010630"/>
    <m/>
    <n v="4"/>
    <n v="659.03"/>
    <m/>
    <s v="RTC- AV Installation- Materials and Expenses"/>
  </r>
  <r>
    <x v="34"/>
    <x v="36"/>
    <n v="7400400000"/>
    <x v="72"/>
    <n v="520240"/>
    <x v="0"/>
    <m/>
    <m/>
    <s v="IT740010PRETCMH"/>
    <s v="22-0010630"/>
    <m/>
    <n v="3"/>
    <n v="20"/>
    <m/>
    <s v="RTC- AV Installation-E waste"/>
  </r>
  <r>
    <x v="34"/>
    <x v="36"/>
    <n v="7400400000"/>
    <x v="72"/>
    <n v="520240"/>
    <x v="0"/>
    <m/>
    <m/>
    <s v="IT740010PRETCMH"/>
    <s v="22-0010630"/>
    <m/>
    <n v="2"/>
    <n v="5562.68"/>
    <m/>
    <s v="RTC- AV Installation-Labor"/>
  </r>
  <r>
    <x v="34"/>
    <x v="36"/>
    <n v="7400400000"/>
    <x v="72"/>
    <n v="520240"/>
    <x v="0"/>
    <m/>
    <m/>
    <s v="IT740010SSVRQMC"/>
    <s v="22-0011857"/>
    <m/>
    <n v="2"/>
    <n v="6970.15"/>
    <m/>
    <s v="RUHS - Infrastructure - Labor"/>
  </r>
  <r>
    <x v="34"/>
    <x v="36"/>
    <n v="7400400000"/>
    <x v="72"/>
    <n v="520240"/>
    <x v="0"/>
    <m/>
    <m/>
    <s v="IT740010SSVRQMC"/>
    <s v="22-0011857"/>
    <m/>
    <n v="1"/>
    <n v="4334.03"/>
    <m/>
    <s v="RUHS - Infrastructure - Material"/>
  </r>
  <r>
    <x v="34"/>
    <x v="36"/>
    <n v="7400400000"/>
    <x v="72"/>
    <n v="520240"/>
    <x v="0"/>
    <m/>
    <m/>
    <s v="IT740010PLABEPH"/>
    <s v="22-0013588"/>
    <m/>
    <n v="2"/>
    <n v="15033.61"/>
    <m/>
    <s v="Public Health Audio Visual project per SOW materials for Conference Room"/>
  </r>
  <r>
    <x v="34"/>
    <x v="36"/>
    <n v="7400400000"/>
    <x v="72"/>
    <n v="520240"/>
    <x v="0"/>
    <m/>
    <m/>
    <s v="IT740010PLABEPH"/>
    <s v="22-0013588"/>
    <m/>
    <n v="3"/>
    <n v="5116.99"/>
    <m/>
    <s v="Public Health Audio Visual project per SOW. Materials for Lab"/>
  </r>
  <r>
    <x v="34"/>
    <x v="36"/>
    <n v="7400400000"/>
    <x v="72"/>
    <n v="520240"/>
    <x v="0"/>
    <m/>
    <m/>
    <s v="IT740010PLABEPH"/>
    <s v="22-0013588"/>
    <m/>
    <n v="1"/>
    <n v="10592.83"/>
    <m/>
    <s v="Public Health Project Audio Visual System per SOW~ Labor"/>
  </r>
  <r>
    <x v="34"/>
    <x v="36"/>
    <n v="7400400000"/>
    <x v="72"/>
    <n v="520240"/>
    <x v="0"/>
    <m/>
    <m/>
    <s v="IT740010PLABEPH"/>
    <s v="22-0013588"/>
    <m/>
    <n v="5"/>
    <n v="2533.88"/>
    <m/>
    <s v="Public Health Project Audio Visual System per SOW~ Materials and Expenses"/>
  </r>
  <r>
    <x v="34"/>
    <x v="36"/>
    <n v="7400400000"/>
    <x v="72"/>
    <n v="520240"/>
    <x v="0"/>
    <m/>
    <m/>
    <s v="IT740010PLABEPH"/>
    <s v="22-0013588"/>
    <m/>
    <n v="4"/>
    <n v="392"/>
    <m/>
    <s v="Shipping and E waste"/>
  </r>
  <r>
    <x v="34"/>
    <x v="36"/>
    <n v="7400400000"/>
    <x v="72"/>
    <n v="520240"/>
    <x v="0"/>
    <m/>
    <m/>
    <s v="IT740010PVOIPHH"/>
    <s v="22-0013966"/>
    <m/>
    <n v="4"/>
    <n v="811.82"/>
    <m/>
    <s v="2-Port FXS/FXS-E/DID and 4-Port FXO Network InterfaceModule"/>
  </r>
  <r>
    <x v="34"/>
    <x v="36"/>
    <n v="7400400000"/>
    <x v="72"/>
    <n v="520240"/>
    <x v="0"/>
    <m/>
    <m/>
    <s v="IT740010PVOIPHH"/>
    <s v="22-0013966"/>
    <m/>
    <n v="3"/>
    <n v="491.82"/>
    <m/>
    <s v="CAT6 LTE Advanced Pluggablefor Europe and North America"/>
  </r>
  <r>
    <x v="34"/>
    <x v="36"/>
    <n v="7400400000"/>
    <x v="72"/>
    <n v="520240"/>
    <x v="0"/>
    <m/>
    <m/>
    <s v="IT740010PVOIPHH"/>
    <s v="22-0013966"/>
    <m/>
    <n v="5"/>
    <n v="874.35"/>
    <m/>
    <s v="Cisco Catalyst 8200 Edge16GB memory"/>
  </r>
  <r>
    <x v="34"/>
    <x v="36"/>
    <n v="7400400000"/>
    <x v="72"/>
    <n v="520240"/>
    <x v="0"/>
    <m/>
    <m/>
    <s v="IT740010PVOIPHH"/>
    <s v="22-0013966"/>
    <m/>
    <n v="1"/>
    <n v="2732.34"/>
    <m/>
    <s v="Cisco Catalyst C8200-1N-4TRouter"/>
  </r>
  <r>
    <x v="34"/>
    <x v="36"/>
    <n v="7400400000"/>
    <x v="72"/>
    <n v="520240"/>
    <x v="0"/>
    <m/>
    <m/>
    <s v="IT740010PVOIPHH"/>
    <s v="22-0013966"/>
    <m/>
    <n v="6"/>
    <n v="1218.25"/>
    <m/>
    <s v="SOLN SUPP 8X5XNBD CiscoCatalyst C8200"/>
  </r>
  <r>
    <x v="34"/>
    <x v="36"/>
    <n v="7400400000"/>
    <x v="72"/>
    <n v="520240"/>
    <x v="0"/>
    <m/>
    <m/>
    <s v="IT740010PVOIPHH"/>
    <s v="22-0013966"/>
    <m/>
    <n v="8"/>
    <n v="2596.62"/>
    <m/>
    <s v="Solution Support for SW - DNAAdvantage OnPrem Lic, T2, 5Y"/>
  </r>
  <r>
    <x v="34"/>
    <x v="36"/>
    <n v="7400400000"/>
    <x v="72"/>
    <n v="520240"/>
    <x v="0"/>
    <m/>
    <m/>
    <s v="IT740010PVOIPHH"/>
    <s v="22-0013966"/>
    <m/>
    <n v="2"/>
    <n v="0.51"/>
    <m/>
    <s v="U.S. Export RestrictionCompliance license for C8000series"/>
  </r>
  <r>
    <x v="34"/>
    <x v="36"/>
    <n v="7400400000"/>
    <x v="72"/>
    <n v="520240"/>
    <x v="0"/>
    <m/>
    <m/>
    <s v="IT740010SSVRQPH"/>
    <s v="22-0014061"/>
    <m/>
    <n v="2"/>
    <n v="15565.54"/>
    <m/>
    <s v="RUHS - Infrastructure - Labor"/>
  </r>
  <r>
    <x v="34"/>
    <x v="36"/>
    <n v="7400400000"/>
    <x v="72"/>
    <n v="520240"/>
    <x v="0"/>
    <m/>
    <m/>
    <s v="IT740010SSVRQPH"/>
    <s v="22-0014061"/>
    <m/>
    <n v="3"/>
    <n v="2592.58"/>
    <m/>
    <s v="RUHS - Infrastructure - Material Management"/>
  </r>
  <r>
    <x v="34"/>
    <x v="36"/>
    <n v="7400400000"/>
    <x v="72"/>
    <n v="520240"/>
    <x v="0"/>
    <m/>
    <m/>
    <s v="IT740010SSVRQPH"/>
    <s v="22-0014061"/>
    <m/>
    <n v="4"/>
    <n v="50"/>
    <m/>
    <s v="RUHS - Infrastructure - Prelim Expense"/>
  </r>
  <r>
    <x v="34"/>
    <x v="36"/>
    <n v="7400400000"/>
    <x v="72"/>
    <n v="520240"/>
    <x v="0"/>
    <m/>
    <m/>
    <s v="IT740010SSVRQMC"/>
    <s v="22-0016840"/>
    <m/>
    <n v="2"/>
    <n v="815.65"/>
    <m/>
    <s v="RUHS - Lava Box install and rewire - Materials"/>
  </r>
  <r>
    <x v="34"/>
    <x v="36"/>
    <n v="7400400000"/>
    <x v="72"/>
    <n v="520240"/>
    <x v="0"/>
    <m/>
    <m/>
    <s v="IT740010SSVRQMC"/>
    <s v="22-0016840"/>
    <m/>
    <n v="1"/>
    <n v="16509.97"/>
    <m/>
    <s v="RUHS - Lava Device Install and rewire - Labor"/>
  </r>
  <r>
    <x v="34"/>
    <x v="36"/>
    <n v="7400400000"/>
    <x v="72"/>
    <n v="520240"/>
    <x v="0"/>
    <m/>
    <m/>
    <s v="IT740010PIJFCED"/>
    <s v="22-0017388"/>
    <m/>
    <n v="3"/>
    <n v="5547.65"/>
    <m/>
    <s v="JV HALL State Project Contingency"/>
  </r>
  <r>
    <x v="34"/>
    <x v="36"/>
    <n v="7400400000"/>
    <x v="72"/>
    <n v="520240"/>
    <x v="0"/>
    <m/>
    <m/>
    <s v="IT740010SSVRQPH"/>
    <s v="22-0017603"/>
    <m/>
    <n v="3"/>
    <n v="4711.95"/>
    <m/>
    <s v="Contingency"/>
  </r>
  <r>
    <x v="34"/>
    <x v="36"/>
    <n v="7400400000"/>
    <x v="72"/>
    <n v="520240"/>
    <x v="0"/>
    <m/>
    <m/>
    <s v="IT740010SSVRQPH"/>
    <s v="22-0017603"/>
    <m/>
    <n v="1"/>
    <n v="13567.5"/>
    <m/>
    <s v="Labor: IE Alarm to remove old DMP Access Control systems on 1,3 and 4th floors of the Riverwalk PH location. Replace with new Honeywell equipment for Pro-Watch."/>
  </r>
  <r>
    <x v="34"/>
    <x v="36"/>
    <n v="7400400000"/>
    <x v="72"/>
    <n v="520240"/>
    <x v="0"/>
    <m/>
    <m/>
    <s v="IT740010SSVRQPH"/>
    <s v="22-0017603"/>
    <m/>
    <n v="2"/>
    <n v="36300.92"/>
    <m/>
    <s v="Material: IE Alarm to remove old DMP Access Control systems on 1,3 and 4th floors of the Riverwalk PH location. Replace with new Honeywell equipment for Pro-Watch."/>
  </r>
  <r>
    <x v="34"/>
    <x v="36"/>
    <n v="7400400000"/>
    <x v="72"/>
    <n v="520240"/>
    <x v="0"/>
    <m/>
    <m/>
    <s v="IT740010PCCTVEO"/>
    <s v="22-0019716"/>
    <m/>
    <n v="3"/>
    <n v="2286.7199999999998"/>
    <m/>
    <s v="CAC Camera Upgrade Phase 2 - Camera Upgrade- Additional costs"/>
  </r>
  <r>
    <x v="34"/>
    <x v="36"/>
    <n v="7400400000"/>
    <x v="72"/>
    <n v="520240"/>
    <x v="0"/>
    <m/>
    <m/>
    <s v="IT740010PCCTVEO"/>
    <s v="22-0019716"/>
    <m/>
    <n v="7"/>
    <n v="323.51"/>
    <m/>
    <s v="CAC Camera Upgrade Phase 2 - Camera Upgrade- Alternate Cost for Elevator Camera (Optional)- Contingency"/>
  </r>
  <r>
    <x v="34"/>
    <x v="36"/>
    <n v="7400400000"/>
    <x v="72"/>
    <n v="520240"/>
    <x v="0"/>
    <m/>
    <m/>
    <s v="IT740010PCCTVEO"/>
    <s v="22-0019716"/>
    <m/>
    <n v="6"/>
    <n v="1800"/>
    <m/>
    <s v="CAC Camera Upgrade Phase 2 - Camera Upgrade- Alternate Cost for Elevator Camera (Optional)- Labor"/>
  </r>
  <r>
    <x v="34"/>
    <x v="36"/>
    <n v="7400400000"/>
    <x v="72"/>
    <n v="520240"/>
    <x v="0"/>
    <m/>
    <m/>
    <s v="IT740010PCCTVEO"/>
    <s v="22-0019716"/>
    <m/>
    <n v="5"/>
    <n v="5219.6099999999997"/>
    <m/>
    <s v="CAC Camera Upgrade Phase 2 - Camera Upgrade- Alternate Cost for Elevator Camera (Optional)- Material"/>
  </r>
  <r>
    <x v="34"/>
    <x v="36"/>
    <n v="7400400000"/>
    <x v="72"/>
    <n v="520240"/>
    <x v="0"/>
    <m/>
    <m/>
    <s v="IT740010PCCTVEO"/>
    <s v="22-0019716"/>
    <m/>
    <n v="1"/>
    <n v="21240"/>
    <m/>
    <s v="CAC Camera Upgrade Phase 2 - Camera Upgrade- Labor"/>
  </r>
  <r>
    <x v="34"/>
    <x v="36"/>
    <n v="7400400000"/>
    <x v="72"/>
    <n v="520240"/>
    <x v="0"/>
    <m/>
    <m/>
    <s v="IT740010PCCTVEO"/>
    <s v="22-0019716"/>
    <m/>
    <n v="2"/>
    <n v="101241.88"/>
    <m/>
    <s v="CAC Camera Upgrade Phase 2 - Camera Upgrade- Materials"/>
  </r>
  <r>
    <x v="34"/>
    <x v="36"/>
    <n v="7400400000"/>
    <x v="72"/>
    <n v="520240"/>
    <x v="0"/>
    <m/>
    <m/>
    <s v="IT740010PACCSMH"/>
    <s v="22-0020486"/>
    <m/>
    <n v="3"/>
    <n v="622.77"/>
    <m/>
    <s v="Behavioral Health Indio- Intercom Installation- Contingency"/>
  </r>
  <r>
    <x v="34"/>
    <x v="36"/>
    <n v="7400400000"/>
    <x v="72"/>
    <n v="520240"/>
    <x v="0"/>
    <m/>
    <m/>
    <s v="IT740010PACCSMH"/>
    <s v="22-0020486"/>
    <m/>
    <n v="2"/>
    <n v="3249.16"/>
    <m/>
    <s v="Behavioral Health Indio- Intercom Installation- Equipment"/>
  </r>
  <r>
    <x v="34"/>
    <x v="36"/>
    <n v="7400400000"/>
    <x v="72"/>
    <n v="520240"/>
    <x v="0"/>
    <m/>
    <m/>
    <s v="IT740010PACCSMH"/>
    <s v="22-0020486"/>
    <m/>
    <n v="1"/>
    <n v="3240"/>
    <m/>
    <s v="Behavioral Health Indio- Intercom Installation- Labor"/>
  </r>
  <r>
    <x v="34"/>
    <x v="36"/>
    <n v="7400400000"/>
    <x v="72"/>
    <n v="520240"/>
    <x v="0"/>
    <m/>
    <m/>
    <s v="IT740010SSVRQMC"/>
    <s v="22-0022781"/>
    <m/>
    <n v="1"/>
    <n v="19471.25"/>
    <m/>
    <s v="Cisco Unified Wireless IP Phone 8821, World Mode Bundle"/>
  </r>
  <r>
    <x v="34"/>
    <x v="36"/>
    <n v="7400400000"/>
    <x v="72"/>
    <n v="520240"/>
    <x v="0"/>
    <m/>
    <m/>
    <s v="IT740010SSVRQMC"/>
    <s v="22-0022781"/>
    <m/>
    <n v="4"/>
    <n v="2183.6999999999998"/>
    <m/>
    <s v="SNTC-8X5XNBD Cisco Unified Wirele"/>
  </r>
  <r>
    <x v="34"/>
    <x v="36"/>
    <n v="7400400000"/>
    <x v="72"/>
    <n v="520240"/>
    <x v="0"/>
    <m/>
    <m/>
    <s v="IT740010SSVRQMH"/>
    <s v="22-0023395"/>
    <m/>
    <n v="3"/>
    <n v="498.1"/>
    <m/>
    <s v="Contingency: IE Alarm is the provide all cable, leversets and RP40s for room 1080 and 1085 at 2085 Rustin Ave."/>
  </r>
  <r>
    <x v="34"/>
    <x v="36"/>
    <n v="7400400000"/>
    <x v="72"/>
    <n v="520240"/>
    <x v="0"/>
    <m/>
    <m/>
    <s v="IT740010SSVRQMH"/>
    <s v="22-0023395"/>
    <m/>
    <n v="1"/>
    <n v="3801.9"/>
    <m/>
    <s v="Equipment: IE Alarm is the provide all cable, leversets and RP40s for room 1080 and 1085 at 2085 Rustin Ave."/>
  </r>
  <r>
    <x v="34"/>
    <x v="36"/>
    <n v="7400400000"/>
    <x v="72"/>
    <n v="520240"/>
    <x v="0"/>
    <m/>
    <m/>
    <s v="IT740010SSVRQMH"/>
    <s v="22-0023395"/>
    <m/>
    <n v="2"/>
    <n v="1485"/>
    <m/>
    <s v="Labor: IE Alarm will install all cable, leversets and RP40s for room 1080 and 1085 at 2085 Rustin Ave."/>
  </r>
  <r>
    <x v="34"/>
    <x v="36"/>
    <n v="7400400000"/>
    <x v="72"/>
    <n v="520240"/>
    <x v="0"/>
    <m/>
    <m/>
    <s v="IT740010SSVRQPH"/>
    <s v="22-0025609"/>
    <m/>
    <n v="1"/>
    <n v="2116.5"/>
    <m/>
    <s v="Public Health - Interactive BenQ Board and AV install - Labor"/>
  </r>
  <r>
    <x v="34"/>
    <x v="36"/>
    <n v="7400400000"/>
    <x v="72"/>
    <n v="520240"/>
    <x v="0"/>
    <m/>
    <m/>
    <s v="IT740010SSVRQPH"/>
    <s v="22-0025609"/>
    <m/>
    <n v="2"/>
    <n v="6753.85"/>
    <m/>
    <s v="Public Health - Interactive BenQ Board and AV install - Material"/>
  </r>
  <r>
    <x v="34"/>
    <x v="36"/>
    <n v="7400400000"/>
    <x v="72"/>
    <n v="520240"/>
    <x v="0"/>
    <m/>
    <m/>
    <s v="IT740010SSVRQPH"/>
    <s v="22-0025609"/>
    <m/>
    <n v="3"/>
    <n v="150"/>
    <m/>
    <s v="Public Health - Interactive BenQ Board and AV install - Shipping"/>
  </r>
  <r>
    <x v="34"/>
    <x v="36"/>
    <n v="7400400000"/>
    <x v="72"/>
    <n v="520240"/>
    <x v="0"/>
    <m/>
    <m/>
    <s v="IT740010SSVRQPR"/>
    <s v="22-0028061"/>
    <m/>
    <n v="1"/>
    <n v="11976.49"/>
    <m/>
    <s v="Probation - YTEC TR UPS Upgrades - Materials"/>
  </r>
  <r>
    <x v="34"/>
    <x v="36"/>
    <n v="7400400000"/>
    <x v="72"/>
    <n v="520240"/>
    <x v="0"/>
    <m/>
    <m/>
    <s v="IT740010PPACUPR"/>
    <s v="22-0029478"/>
    <m/>
    <n v="4"/>
    <n v="1765.77"/>
    <m/>
    <s v="Probation Riverside - Access Control Upgrade- Bond"/>
  </r>
  <r>
    <x v="34"/>
    <x v="36"/>
    <n v="7400400000"/>
    <x v="72"/>
    <n v="520240"/>
    <x v="0"/>
    <m/>
    <m/>
    <s v="IT740010PPACUPR"/>
    <s v="22-0029478"/>
    <m/>
    <n v="3"/>
    <n v="3787.05"/>
    <m/>
    <s v="Probation Riverside - Access Control Upgrade- Contingency"/>
  </r>
  <r>
    <x v="34"/>
    <x v="36"/>
    <n v="7400400000"/>
    <x v="72"/>
    <n v="520240"/>
    <x v="0"/>
    <m/>
    <m/>
    <s v="IT740010PPACUPR"/>
    <s v="22-0029478"/>
    <m/>
    <n v="2"/>
    <n v="30907.279999999999"/>
    <m/>
    <s v="Probation Riverside - Access Control Upgrade- Equipment"/>
  </r>
  <r>
    <x v="34"/>
    <x v="36"/>
    <n v="7400400000"/>
    <x v="72"/>
    <n v="520240"/>
    <x v="0"/>
    <m/>
    <m/>
    <s v="IT740010PPACUPR"/>
    <s v="22-0029478"/>
    <m/>
    <n v="1"/>
    <n v="9450"/>
    <m/>
    <s v="Probation Riverside - Access Control Upgrade- Labor"/>
  </r>
  <r>
    <x v="34"/>
    <x v="36"/>
    <n v="7400400000"/>
    <x v="72"/>
    <n v="520240"/>
    <x v="0"/>
    <m/>
    <m/>
    <s v="IT740010PCSAVPH"/>
    <s v="22-0031516"/>
    <m/>
    <n v="3"/>
    <n v="16000"/>
    <m/>
    <s v="RUHS CCS - Infrastructure - Contingency"/>
  </r>
  <r>
    <x v="34"/>
    <x v="36"/>
    <n v="7400400000"/>
    <x v="72"/>
    <n v="520240"/>
    <x v="0"/>
    <m/>
    <m/>
    <s v="IT740010PCSAVPH"/>
    <s v="22-0031516"/>
    <m/>
    <n v="1"/>
    <n v="28126.880000000001"/>
    <m/>
    <s v="RUHS CCS - Infrastructure - Labor"/>
  </r>
  <r>
    <x v="34"/>
    <x v="36"/>
    <n v="7400400000"/>
    <x v="72"/>
    <n v="520240"/>
    <x v="0"/>
    <m/>
    <m/>
    <s v="IT740010PCSAVPH"/>
    <s v="22-0031516"/>
    <m/>
    <n v="2"/>
    <n v="126922.68"/>
    <m/>
    <s v="RUHS CCS - Infrastructure - Materials"/>
  </r>
  <r>
    <x v="34"/>
    <x v="36"/>
    <n v="7400400000"/>
    <x v="72"/>
    <n v="520240"/>
    <x v="0"/>
    <m/>
    <m/>
    <s v="IT740010PCSAVPH"/>
    <s v="22-0031516"/>
    <m/>
    <n v="4"/>
    <n v="54"/>
    <m/>
    <s v="RUHS CCS-E-Waste"/>
  </r>
  <r>
    <x v="34"/>
    <x v="36"/>
    <n v="7400400000"/>
    <x v="72"/>
    <n v="520240"/>
    <x v="0"/>
    <m/>
    <m/>
    <s v="IT740010PCSAVPH"/>
    <s v="22-0031516"/>
    <m/>
    <n v="5"/>
    <n v="1300"/>
    <m/>
    <s v="RUHS CCS-Shipping"/>
  </r>
  <r>
    <x v="34"/>
    <x v="36"/>
    <n v="7400400000"/>
    <x v="72"/>
    <n v="520240"/>
    <x v="0"/>
    <m/>
    <m/>
    <s v="IT740010PCWFUTL"/>
    <s v="22-0031643"/>
    <m/>
    <n v="3"/>
    <n v="8926.6299999999992"/>
    <m/>
    <s v="TLMA - Infrastructure - Contingency"/>
  </r>
  <r>
    <x v="34"/>
    <x v="36"/>
    <n v="7400400000"/>
    <x v="72"/>
    <n v="520240"/>
    <x v="0"/>
    <m/>
    <m/>
    <s v="IT740010PCWFUTL"/>
    <s v="22-0031643"/>
    <m/>
    <n v="1"/>
    <n v="47320.12"/>
    <m/>
    <s v="TLMA - Infrastructure - Labor"/>
  </r>
  <r>
    <x v="34"/>
    <x v="36"/>
    <n v="7400400000"/>
    <x v="72"/>
    <n v="520240"/>
    <x v="0"/>
    <m/>
    <m/>
    <s v="IT740010SSVRQPR"/>
    <s v="22-0031721"/>
    <m/>
    <n v="3"/>
    <n v="870.3"/>
    <m/>
    <s v="PR - Juvenile Services Lobby Conf Remodel Cabling - CONTINGENCY"/>
  </r>
  <r>
    <x v="34"/>
    <x v="36"/>
    <n v="7400400000"/>
    <x v="72"/>
    <n v="520240"/>
    <x v="0"/>
    <m/>
    <m/>
    <s v="IT740010SSVRQPR"/>
    <s v="22-0031721"/>
    <m/>
    <n v="1"/>
    <n v="5761.25"/>
    <m/>
    <s v="PR - Juvenile Services Lobby Conf Remodel Cabling - LABOR"/>
  </r>
  <r>
    <x v="34"/>
    <x v="36"/>
    <n v="7400400000"/>
    <x v="72"/>
    <n v="520240"/>
    <x v="0"/>
    <m/>
    <m/>
    <s v="IT740010SSVRQPR"/>
    <s v="22-0031721"/>
    <m/>
    <n v="2"/>
    <n v="2941.72"/>
    <m/>
    <s v="PR - Juvenile Services Lobby Conf Remodel Cabling - MATERIALS"/>
  </r>
  <r>
    <x v="34"/>
    <x v="36"/>
    <n v="7400400000"/>
    <x v="72"/>
    <n v="520240"/>
    <x v="0"/>
    <m/>
    <m/>
    <s v="IT740010SSVRQTT"/>
    <s v="22-0033879"/>
    <m/>
    <n v="3"/>
    <n v="1200.75"/>
    <m/>
    <s v="Treasurer Tax Collector- Add 8 Cameras- Contingency"/>
  </r>
  <r>
    <x v="34"/>
    <x v="36"/>
    <n v="7400400000"/>
    <x v="72"/>
    <n v="520240"/>
    <x v="0"/>
    <m/>
    <m/>
    <s v="IT740010SSVRQTT"/>
    <s v="22-0033879"/>
    <m/>
    <n v="2"/>
    <n v="8534.11"/>
    <m/>
    <s v="Treasurer Tax Collector- Add 8 Cameras- Equipment"/>
  </r>
  <r>
    <x v="34"/>
    <x v="36"/>
    <n v="7400400000"/>
    <x v="72"/>
    <n v="520240"/>
    <x v="0"/>
    <m/>
    <m/>
    <s v="IT740010SSVRQTT"/>
    <s v="22-0033879"/>
    <m/>
    <n v="1"/>
    <n v="4160"/>
    <m/>
    <s v="Treasurer Tax Collector- Add 8 Cameras- Labor"/>
  </r>
  <r>
    <x v="34"/>
    <x v="36"/>
    <n v="7400400000"/>
    <x v="72"/>
    <n v="520240"/>
    <x v="0"/>
    <m/>
    <m/>
    <s v="IT740010PHSUPMC"/>
    <s v="22-0034238"/>
    <m/>
    <n v="5"/>
    <n v="2444.13"/>
    <m/>
    <s v="1100W AC 80+ platinum Config1 Secondary Power Supply"/>
  </r>
  <r>
    <x v="34"/>
    <x v="36"/>
    <n v="7400400000"/>
    <x v="72"/>
    <n v="520240"/>
    <x v="0"/>
    <m/>
    <m/>
    <s v="IT740010PHSUPMC"/>
    <s v="22-0034238"/>
    <m/>
    <n v="8"/>
    <n v="128.65"/>
    <m/>
    <s v="50CM Type 1 Stacking Cable"/>
  </r>
  <r>
    <x v="34"/>
    <x v="36"/>
    <n v="7400400000"/>
    <x v="72"/>
    <n v="520240"/>
    <x v="0"/>
    <m/>
    <m/>
    <s v="IT740010PHSUPMC"/>
    <s v="22-0034238"/>
    <m/>
    <n v="21"/>
    <n v="3280.29"/>
    <m/>
    <s v="Catalyst 9300 2 x 40GENetwork Module"/>
  </r>
  <r>
    <x v="34"/>
    <x v="36"/>
    <n v="7400400000"/>
    <x v="72"/>
    <n v="520240"/>
    <x v="0"/>
    <m/>
    <m/>
    <s v="IT740010PHSUPMC"/>
    <s v="22-0034238"/>
    <m/>
    <n v="1"/>
    <n v="17447.439999999999"/>
    <m/>
    <s v="Catalyst 9300 48-port(12 mGig,36 2.5Gbps) NetworkAdvantage"/>
  </r>
  <r>
    <x v="34"/>
    <x v="36"/>
    <n v="7400400000"/>
    <x v="72"/>
    <n v="520240"/>
    <x v="0"/>
    <m/>
    <m/>
    <s v="IT740010PHSUPMC"/>
    <s v="22-0034238"/>
    <m/>
    <n v="9"/>
    <n v="122.21"/>
    <m/>
    <s v="Catalyst Stack Power Cable 30CM"/>
  </r>
  <r>
    <x v="34"/>
    <x v="36"/>
    <n v="7400400000"/>
    <x v="72"/>
    <n v="520240"/>
    <x v="0"/>
    <m/>
    <m/>
    <s v="IT740010PHSUPMC"/>
    <s v="22-0034238"/>
    <m/>
    <n v="23"/>
    <n v="3842.36"/>
    <m/>
    <s v="SOLN SUPP 8X5XNBDCatalyst 9300 48-port(12mGig36 2.5Gbps"/>
  </r>
  <r>
    <x v="34"/>
    <x v="36"/>
    <n v="7400400000"/>
    <x v="72"/>
    <n v="520240"/>
    <x v="0"/>
    <m/>
    <m/>
    <s v="IT740010PHSUPMC"/>
    <s v="22-0034238"/>
    <m/>
    <n v="12"/>
    <n v="650.89"/>
    <m/>
    <s v="SOLN SUPP SW SUBC9300DNA Advantage"/>
  </r>
  <r>
    <x v="34"/>
    <x v="36"/>
    <n v="7400400000"/>
    <x v="72"/>
    <n v="520240"/>
    <x v="0"/>
    <m/>
    <m/>
    <s v="IT740010SSVRQPR"/>
    <s v="22-0034245"/>
    <m/>
    <n v="3"/>
    <n v="2500"/>
    <m/>
    <s v="Probation - Conference Room AV System - CONTINGENCY"/>
  </r>
  <r>
    <x v="34"/>
    <x v="36"/>
    <n v="7400400000"/>
    <x v="72"/>
    <n v="520240"/>
    <x v="0"/>
    <m/>
    <m/>
    <s v="IT740010SSVRQPR"/>
    <s v="22-0034245"/>
    <m/>
    <n v="4"/>
    <n v="32"/>
    <m/>
    <s v="Probation - Conference Room AV System - EWASTE"/>
  </r>
  <r>
    <x v="34"/>
    <x v="36"/>
    <n v="7400400000"/>
    <x v="72"/>
    <n v="520240"/>
    <x v="0"/>
    <m/>
    <m/>
    <s v="IT740010SSVRQPR"/>
    <s v="22-0034245"/>
    <m/>
    <n v="1"/>
    <n v="12793.18"/>
    <m/>
    <s v="Probation - Conference Room AV System - LABOR"/>
  </r>
  <r>
    <x v="34"/>
    <x v="36"/>
    <n v="7400400000"/>
    <x v="72"/>
    <n v="520240"/>
    <x v="0"/>
    <m/>
    <m/>
    <s v="IT740010SSVRQPR"/>
    <s v="22-0034245"/>
    <m/>
    <n v="2"/>
    <n v="39266.17"/>
    <m/>
    <s v="Probation - Conference Room AV System - MATERIALS"/>
  </r>
  <r>
    <x v="34"/>
    <x v="36"/>
    <n v="7400400000"/>
    <x v="72"/>
    <n v="520240"/>
    <x v="0"/>
    <m/>
    <m/>
    <s v="IT740010SSVRQPR"/>
    <s v="22-0034245"/>
    <m/>
    <n v="5"/>
    <n v="650"/>
    <m/>
    <s v="Probation - Conference Room AV System - SHIPPING"/>
  </r>
  <r>
    <x v="34"/>
    <x v="36"/>
    <n v="7400400000"/>
    <x v="72"/>
    <n v="520240"/>
    <x v="0"/>
    <m/>
    <m/>
    <s v="IT740010SSVRQPR"/>
    <s v="22-0035364"/>
    <m/>
    <n v="3"/>
    <n v="1371.43"/>
    <m/>
    <s v="Probation Riverside- Add Aiphone, Camera &amp; Videofied- Contingency"/>
  </r>
  <r>
    <x v="34"/>
    <x v="36"/>
    <n v="7400400000"/>
    <x v="72"/>
    <n v="520240"/>
    <x v="0"/>
    <m/>
    <m/>
    <s v="IT740010SSVRQPR"/>
    <s v="22-0035364"/>
    <m/>
    <n v="2"/>
    <n v="11831.27"/>
    <m/>
    <s v="Probation Riverside- Add Aiphone, Camera &amp; Videofied- Equipment"/>
  </r>
  <r>
    <x v="34"/>
    <x v="36"/>
    <n v="7400400000"/>
    <x v="72"/>
    <n v="520240"/>
    <x v="0"/>
    <m/>
    <m/>
    <s v="IT740010SSVRQPR"/>
    <s v="22-0035364"/>
    <m/>
    <n v="1"/>
    <n v="2835"/>
    <m/>
    <s v="Probation Riverside- Add Aiphone, Camera &amp; Videofied- Labor"/>
  </r>
  <r>
    <x v="34"/>
    <x v="36"/>
    <n v="7400400000"/>
    <x v="72"/>
    <n v="520240"/>
    <x v="0"/>
    <m/>
    <m/>
    <s v="IT740010SSVRQPR"/>
    <s v="22-0035367"/>
    <m/>
    <n v="3"/>
    <n v="1325.64"/>
    <m/>
    <s v="Probation Indio- Upgrade Camera System- Contingency"/>
  </r>
  <r>
    <x v="34"/>
    <x v="36"/>
    <n v="7400400000"/>
    <x v="72"/>
    <n v="520240"/>
    <x v="0"/>
    <m/>
    <m/>
    <s v="IT740010SSVRQPR"/>
    <s v="22-0035367"/>
    <m/>
    <n v="2"/>
    <n v="7516.18"/>
    <m/>
    <s v="Probation Indio- Upgrade Camera System- Equipment"/>
  </r>
  <r>
    <x v="34"/>
    <x v="36"/>
    <n v="7400400000"/>
    <x v="72"/>
    <n v="520240"/>
    <x v="0"/>
    <m/>
    <m/>
    <s v="IT740010SSVRQPR"/>
    <s v="22-0035367"/>
    <m/>
    <n v="1"/>
    <n v="6345"/>
    <m/>
    <s v="Probation Indio- Upgrade Camera System- Labor"/>
  </r>
  <r>
    <x v="34"/>
    <x v="36"/>
    <n v="7400400000"/>
    <x v="72"/>
    <n v="520240"/>
    <x v="0"/>
    <m/>
    <m/>
    <s v="IT740010PCYSFMC"/>
    <s v="22-0035679"/>
    <m/>
    <n v="3"/>
    <n v="1312.55"/>
    <m/>
    <s v="RUHS Moreno Valley- Courtyard Security Upgrade- Contingency"/>
  </r>
  <r>
    <x v="34"/>
    <x v="36"/>
    <n v="7400400000"/>
    <x v="72"/>
    <n v="520240"/>
    <x v="0"/>
    <m/>
    <m/>
    <s v="IT740010PCYSFMC"/>
    <s v="22-0035679"/>
    <m/>
    <n v="2"/>
    <n v="4355.17"/>
    <m/>
    <s v="RUHS Moreno Valley- Courtyard Security Upgrade- Equipment"/>
  </r>
  <r>
    <x v="34"/>
    <x v="36"/>
    <n v="7400400000"/>
    <x v="72"/>
    <n v="520240"/>
    <x v="0"/>
    <m/>
    <m/>
    <s v="IT740010PCYSFMC"/>
    <s v="22-0035679"/>
    <m/>
    <n v="1"/>
    <n v="8770.2999999999993"/>
    <m/>
    <s v="RUHS Moreno Valley- Courtyard Security Upgrade- Labor"/>
  </r>
  <r>
    <x v="34"/>
    <x v="36"/>
    <n v="7400400000"/>
    <x v="72"/>
    <n v="520240"/>
    <x v="0"/>
    <m/>
    <m/>
    <s v="IT740010SSVRQPH"/>
    <s v="22-0035978"/>
    <m/>
    <n v="4"/>
    <n v="2395"/>
    <m/>
    <s v="Public Health - AV install - Contingency"/>
  </r>
  <r>
    <x v="34"/>
    <x v="36"/>
    <n v="7400400000"/>
    <x v="72"/>
    <n v="520240"/>
    <x v="0"/>
    <m/>
    <m/>
    <s v="IT740010SSVRQPH"/>
    <s v="22-0035978"/>
    <m/>
    <n v="1"/>
    <n v="5897.97"/>
    <m/>
    <s v="Public Health - AV install - Labor"/>
  </r>
  <r>
    <x v="34"/>
    <x v="36"/>
    <n v="7400400000"/>
    <x v="72"/>
    <n v="520240"/>
    <x v="0"/>
    <m/>
    <m/>
    <s v="IT740010SSVRQPH"/>
    <s v="22-0035978"/>
    <m/>
    <n v="2"/>
    <n v="17825.22"/>
    <m/>
    <s v="Public Health - AV install - Material"/>
  </r>
  <r>
    <x v="34"/>
    <x v="36"/>
    <n v="7400400000"/>
    <x v="72"/>
    <n v="520240"/>
    <x v="0"/>
    <m/>
    <m/>
    <s v="IT740010SSVRQPH"/>
    <s v="22-0035978"/>
    <m/>
    <n v="3"/>
    <n v="672.08"/>
    <m/>
    <s v="Public Health - AV install - Waste &amp; Shipping"/>
  </r>
  <r>
    <x v="34"/>
    <x v="36"/>
    <n v="7400400000"/>
    <x v="72"/>
    <n v="520240"/>
    <x v="0"/>
    <m/>
    <m/>
    <s v="IT740010SSVRQDC"/>
    <s v="22-0036189"/>
    <m/>
    <n v="6"/>
    <n v="7409.56"/>
    <m/>
    <s v="2001 Iowa Ave DCSS Riverside- Upgrade NVR- Equipment"/>
  </r>
  <r>
    <x v="34"/>
    <x v="36"/>
    <n v="7400400000"/>
    <x v="72"/>
    <n v="520240"/>
    <x v="0"/>
    <m/>
    <m/>
    <s v="IT740010SSVRQDC"/>
    <s v="22-0036189"/>
    <m/>
    <n v="5"/>
    <n v="1350"/>
    <m/>
    <s v="2001 Iowa Ave DCSS Riverside- Upgrade NVR- Labor"/>
  </r>
  <r>
    <x v="34"/>
    <x v="36"/>
    <n v="7400400000"/>
    <x v="72"/>
    <n v="520240"/>
    <x v="0"/>
    <m/>
    <m/>
    <s v="IT740010SSVRQDC"/>
    <s v="22-0036189"/>
    <m/>
    <n v="4"/>
    <n v="7409.56"/>
    <m/>
    <s v="2041 Iowa Ave DCSS Riverside- Upgrade NVR- Equipment"/>
  </r>
  <r>
    <x v="34"/>
    <x v="36"/>
    <n v="7400400000"/>
    <x v="72"/>
    <n v="520240"/>
    <x v="0"/>
    <m/>
    <m/>
    <s v="IT740010SSVRQDC"/>
    <s v="22-0036189"/>
    <m/>
    <n v="3"/>
    <n v="1350"/>
    <m/>
    <s v="2041 Iowa Ave DCSS Riverside- Upgrade NVR- Labor"/>
  </r>
  <r>
    <x v="34"/>
    <x v="36"/>
    <n v="7400400000"/>
    <x v="72"/>
    <n v="520240"/>
    <x v="0"/>
    <m/>
    <m/>
    <s v="IT740010SSVRQDC"/>
    <s v="22-0036189"/>
    <m/>
    <n v="2"/>
    <n v="7409.56"/>
    <m/>
    <s v="2081 Iowa Ave DCSS Riverside- Upgrade NVR- Equipment"/>
  </r>
  <r>
    <x v="34"/>
    <x v="36"/>
    <n v="7400400000"/>
    <x v="72"/>
    <n v="520240"/>
    <x v="0"/>
    <m/>
    <m/>
    <s v="IT740010SSVRQDC"/>
    <s v="22-0036189"/>
    <m/>
    <n v="1"/>
    <n v="1350"/>
    <m/>
    <s v="2081 Iowa Ave DCSS Riverside- Upgrade NVR- Labor"/>
  </r>
  <r>
    <x v="34"/>
    <x v="36"/>
    <n v="7400400000"/>
    <x v="72"/>
    <n v="520240"/>
    <x v="0"/>
    <m/>
    <m/>
    <s v="IT740010SSVRQDC"/>
    <s v="22-0036189"/>
    <m/>
    <n v="8"/>
    <n v="7409.56"/>
    <m/>
    <s v="DCSS Indio- Upgrade NVR- Equipment"/>
  </r>
  <r>
    <x v="34"/>
    <x v="36"/>
    <n v="7400400000"/>
    <x v="72"/>
    <n v="520240"/>
    <x v="0"/>
    <m/>
    <m/>
    <s v="IT740010SSVRQDC"/>
    <s v="22-0036189"/>
    <m/>
    <n v="7"/>
    <n v="1350"/>
    <m/>
    <s v="DCSS Indio- Upgrade NVR- Labor"/>
  </r>
  <r>
    <x v="34"/>
    <x v="36"/>
    <n v="7400400000"/>
    <x v="72"/>
    <n v="520240"/>
    <x v="0"/>
    <m/>
    <m/>
    <s v="IT740010SSVRQDC"/>
    <s v="22-0036189"/>
    <m/>
    <n v="10"/>
    <n v="1532.14"/>
    <m/>
    <s v="DCSS Upgrade NVR- Bond"/>
  </r>
  <r>
    <x v="34"/>
    <x v="36"/>
    <n v="7400400000"/>
    <x v="72"/>
    <n v="520240"/>
    <x v="0"/>
    <m/>
    <m/>
    <s v="IT740010SSVRQDC"/>
    <s v="22-0036189"/>
    <m/>
    <n v="9"/>
    <n v="1733.22"/>
    <m/>
    <s v="DCSS Upgrade NVR- Contingency"/>
  </r>
  <r>
    <x v="34"/>
    <x v="36"/>
    <n v="7400400000"/>
    <x v="72"/>
    <n v="520240"/>
    <x v="0"/>
    <m/>
    <m/>
    <s v="IT740010SSVRQPR"/>
    <s v="22-0036862"/>
    <m/>
    <n v="4"/>
    <n v="1113.9000000000001"/>
    <m/>
    <s v="Probation Blythe- Camera and Access Control Install- Bond fee"/>
  </r>
  <r>
    <x v="34"/>
    <x v="36"/>
    <n v="7400400000"/>
    <x v="72"/>
    <n v="520240"/>
    <x v="0"/>
    <m/>
    <m/>
    <s v="IT740010SSVRQPR"/>
    <s v="22-0036862"/>
    <m/>
    <n v="3"/>
    <n v="3124.43"/>
    <m/>
    <s v="Probation Blythe- Camera and Access Control Install- Contingency"/>
  </r>
  <r>
    <x v="34"/>
    <x v="36"/>
    <n v="7400400000"/>
    <x v="72"/>
    <n v="520240"/>
    <x v="0"/>
    <m/>
    <m/>
    <s v="IT740010SSVRQPR"/>
    <s v="22-0036862"/>
    <m/>
    <n v="2"/>
    <n v="22193.42"/>
    <m/>
    <s v="Probation Blythe- Camera and Access Control Install- Equipment"/>
  </r>
  <r>
    <x v="34"/>
    <x v="36"/>
    <n v="7400400000"/>
    <x v="72"/>
    <n v="520240"/>
    <x v="0"/>
    <m/>
    <m/>
    <s v="IT740010SSVRQPR"/>
    <s v="22-0036862"/>
    <m/>
    <n v="1"/>
    <n v="7965"/>
    <m/>
    <s v="Probation Blythe- Camera and Access Control Install- Labor"/>
  </r>
  <r>
    <x v="34"/>
    <x v="36"/>
    <n v="7400400000"/>
    <x v="72"/>
    <n v="520240"/>
    <x v="0"/>
    <m/>
    <m/>
    <s v="IT740010SSVRQBD"/>
    <s v="22-0036959"/>
    <m/>
    <n v="6"/>
    <n v="1466.17"/>
    <m/>
    <s v="Automatic Transfer Switch"/>
  </r>
  <r>
    <x v="34"/>
    <x v="36"/>
    <n v="7400400000"/>
    <x v="72"/>
    <n v="520240"/>
    <x v="0"/>
    <m/>
    <m/>
    <s v="IT740010SSVRQBD"/>
    <s v="22-0036959"/>
    <m/>
    <n v="2"/>
    <n v="6762.18"/>
    <m/>
    <s v="Battery Packs"/>
  </r>
  <r>
    <x v="34"/>
    <x v="36"/>
    <n v="7400400000"/>
    <x v="72"/>
    <n v="520240"/>
    <x v="0"/>
    <m/>
    <m/>
    <s v="IT740010SSVRQAN"/>
    <s v="22-0037426"/>
    <m/>
    <n v="3"/>
    <n v="829.33"/>
    <m/>
    <s v="Contingency"/>
  </r>
  <r>
    <x v="34"/>
    <x v="36"/>
    <n v="7400400000"/>
    <x v="72"/>
    <n v="520240"/>
    <x v="0"/>
    <m/>
    <m/>
    <s v="IT740010SSVRQAN"/>
    <s v="22-0037426"/>
    <m/>
    <n v="1"/>
    <n v="6143.5"/>
    <m/>
    <s v="Labor"/>
  </r>
  <r>
    <x v="34"/>
    <x v="36"/>
    <n v="7400400000"/>
    <x v="72"/>
    <n v="520240"/>
    <x v="0"/>
    <m/>
    <m/>
    <s v="IT740010SSVRQAN"/>
    <s v="22-0037426"/>
    <m/>
    <n v="2"/>
    <n v="2169.7399999999998"/>
    <m/>
    <s v="Material"/>
  </r>
  <r>
    <x v="34"/>
    <x v="36"/>
    <n v="7400400000"/>
    <x v="72"/>
    <n v="520240"/>
    <x v="0"/>
    <m/>
    <m/>
    <s v="IT740010SSVRQMH"/>
    <s v="22-0037806"/>
    <m/>
    <n v="3"/>
    <n v="1252.33"/>
    <m/>
    <s v="Contingency"/>
  </r>
  <r>
    <x v="34"/>
    <x v="36"/>
    <n v="7400400000"/>
    <x v="72"/>
    <n v="520240"/>
    <x v="0"/>
    <m/>
    <m/>
    <s v="IT740010SSVRQMH"/>
    <s v="22-0037806"/>
    <m/>
    <n v="2"/>
    <n v="3105"/>
    <m/>
    <s v="Labor"/>
  </r>
  <r>
    <x v="34"/>
    <x v="36"/>
    <n v="7400400000"/>
    <x v="72"/>
    <n v="520240"/>
    <x v="0"/>
    <m/>
    <m/>
    <s v="IT740010SSVRQMH"/>
    <s v="22-0037806"/>
    <m/>
    <n v="1"/>
    <n v="9021.1200000000008"/>
    <m/>
    <s v="Material"/>
  </r>
  <r>
    <x v="34"/>
    <x v="36"/>
    <n v="7400400000"/>
    <x v="72"/>
    <n v="520240"/>
    <x v="0"/>
    <m/>
    <m/>
    <s v="IT740010PCYSFMC"/>
    <s v="22-0037816"/>
    <m/>
    <n v="4"/>
    <n v="2014"/>
    <m/>
    <s v="RUHS Moreno Valley- Courtyard Security Upgrade- Bonds"/>
  </r>
  <r>
    <x v="34"/>
    <x v="36"/>
    <n v="7400400000"/>
    <x v="72"/>
    <n v="520240"/>
    <x v="0"/>
    <m/>
    <m/>
    <s v="IT740010PCYSFMC"/>
    <s v="22-0037816"/>
    <m/>
    <n v="3"/>
    <n v="4309.34"/>
    <m/>
    <s v="RUHS Moreno Valley- Courtyard Security Upgrade- Contingency"/>
  </r>
  <r>
    <x v="34"/>
    <x v="36"/>
    <n v="7400400000"/>
    <x v="72"/>
    <n v="520240"/>
    <x v="0"/>
    <m/>
    <m/>
    <s v="IT740010PCYSFMC"/>
    <s v="22-0037816"/>
    <m/>
    <n v="2"/>
    <n v="34502.449999999997"/>
    <m/>
    <s v="RUHS Moreno Valley- Courtyard Security Upgrade- Equipment"/>
  </r>
  <r>
    <x v="34"/>
    <x v="36"/>
    <n v="7400400000"/>
    <x v="72"/>
    <n v="520240"/>
    <x v="0"/>
    <m/>
    <m/>
    <s v="IT740010PCYSFMC"/>
    <s v="22-0037816"/>
    <m/>
    <n v="1"/>
    <n v="12555"/>
    <m/>
    <s v="RUHS Moreno Valley- Courtyard Security Upgrade- Labor"/>
  </r>
  <r>
    <x v="34"/>
    <x v="36"/>
    <n v="7400400000"/>
    <x v="72"/>
    <n v="520240"/>
    <x v="0"/>
    <m/>
    <m/>
    <s v="IT740010PLECAMC"/>
    <s v="22-0038671"/>
    <m/>
    <n v="3"/>
    <n v="580.4"/>
    <m/>
    <s v="RUHS Lake Elsinore- Add 2 Readers- Contingency"/>
  </r>
  <r>
    <x v="34"/>
    <x v="36"/>
    <n v="7400400000"/>
    <x v="72"/>
    <n v="520240"/>
    <x v="0"/>
    <m/>
    <m/>
    <s v="IT740010PLECAMC"/>
    <s v="22-0038671"/>
    <m/>
    <n v="2"/>
    <n v="4149.8999999999996"/>
    <m/>
    <s v="RUHS Lake Elsinore- Add 2 Readers- Equipment"/>
  </r>
  <r>
    <x v="34"/>
    <x v="36"/>
    <n v="7400400000"/>
    <x v="72"/>
    <n v="520240"/>
    <x v="0"/>
    <m/>
    <m/>
    <s v="IT740010PLECAMC"/>
    <s v="22-0038671"/>
    <m/>
    <n v="1"/>
    <n v="1988"/>
    <m/>
    <s v="RUHS Lake Elsinore- Add 2 Readers- Labor"/>
  </r>
  <r>
    <x v="34"/>
    <x v="36"/>
    <n v="7400400000"/>
    <x v="72"/>
    <n v="520240"/>
    <x v="0"/>
    <m/>
    <m/>
    <s v="IT740010SSVRQDC"/>
    <s v="22-0038673"/>
    <m/>
    <n v="2"/>
    <n v="2160"/>
    <m/>
    <s v="DCSS Hunter Park Legal Services Project Labor"/>
  </r>
  <r>
    <x v="34"/>
    <x v="36"/>
    <n v="7400400000"/>
    <x v="72"/>
    <n v="520240"/>
    <x v="0"/>
    <m/>
    <m/>
    <s v="IT740010SSVRQDC"/>
    <s v="22-0038673"/>
    <m/>
    <n v="1"/>
    <n v="3665.98"/>
    <m/>
    <s v="DCSS Hunter Park Legal Services Project~ Materials"/>
  </r>
  <r>
    <x v="34"/>
    <x v="36"/>
    <n v="7400400000"/>
    <x v="72"/>
    <n v="520240"/>
    <x v="0"/>
    <m/>
    <m/>
    <s v="IT740010PCCTVEO"/>
    <s v="22-0038683"/>
    <m/>
    <n v="2"/>
    <n v="4267.3500000000004"/>
    <m/>
    <s v="CAC Riverside- Replace Monitors in SOC- Equipment"/>
  </r>
  <r>
    <x v="34"/>
    <x v="36"/>
    <n v="7400400000"/>
    <x v="72"/>
    <n v="520240"/>
    <x v="0"/>
    <m/>
    <m/>
    <s v="IT740010PCCTVEO"/>
    <s v="22-0038683"/>
    <m/>
    <n v="3"/>
    <n v="19.579999999999998"/>
    <m/>
    <s v="CAC Riverside- Replace Monitors in SOC- EWaste"/>
  </r>
  <r>
    <x v="34"/>
    <x v="36"/>
    <n v="7400400000"/>
    <x v="72"/>
    <n v="520240"/>
    <x v="0"/>
    <m/>
    <m/>
    <s v="IT740010PCCTVEO"/>
    <s v="22-0038683"/>
    <m/>
    <n v="1"/>
    <n v="2633.4"/>
    <m/>
    <s v="CAC Riverside- Replace Monitors in SOC- Labor"/>
  </r>
  <r>
    <x v="34"/>
    <x v="36"/>
    <n v="7400400000"/>
    <x v="72"/>
    <n v="520240"/>
    <x v="0"/>
    <m/>
    <m/>
    <s v="IT740010PCCTVEO"/>
    <s v="22-0038683"/>
    <m/>
    <n v="4"/>
    <n v="300"/>
    <m/>
    <s v="CAC Riverside- Replace Monitors in SOC- Shipping"/>
  </r>
  <r>
    <x v="34"/>
    <x v="36"/>
    <n v="7400400000"/>
    <x v="72"/>
    <n v="520240"/>
    <x v="0"/>
    <m/>
    <m/>
    <s v="IT740010PSSNCMC"/>
    <s v="22-0039322"/>
    <m/>
    <n v="4"/>
    <n v="2046.75"/>
    <m/>
    <s v="RUHS Moreno Valley- Server Upgrade- Bond"/>
  </r>
  <r>
    <x v="34"/>
    <x v="36"/>
    <n v="7400400000"/>
    <x v="72"/>
    <n v="520240"/>
    <x v="0"/>
    <m/>
    <m/>
    <s v="IT740010PSSNCMC"/>
    <s v="22-0039322"/>
    <m/>
    <n v="3"/>
    <n v="4317.32"/>
    <m/>
    <s v="RUHS Moreno Valley- Server Upgrade- Contingency"/>
  </r>
  <r>
    <x v="34"/>
    <x v="36"/>
    <n v="7400400000"/>
    <x v="72"/>
    <n v="520240"/>
    <x v="0"/>
    <m/>
    <m/>
    <s v="IT740010PSSNCMC"/>
    <s v="22-0039322"/>
    <m/>
    <n v="2"/>
    <n v="45715.47"/>
    <m/>
    <s v="RUHS Moreno Valley- Server Upgrade- Equipment"/>
  </r>
  <r>
    <x v="34"/>
    <x v="36"/>
    <n v="7400400000"/>
    <x v="72"/>
    <n v="520240"/>
    <x v="0"/>
    <m/>
    <m/>
    <s v="IT740010PSSNCMC"/>
    <s v="22-0039322"/>
    <m/>
    <n v="1"/>
    <n v="1136"/>
    <m/>
    <s v="RUHS Moreno Valley- Server Upgrade- Labor"/>
  </r>
  <r>
    <x v="34"/>
    <x v="36"/>
    <n v="7400400000"/>
    <x v="72"/>
    <n v="520240"/>
    <x v="0"/>
    <m/>
    <m/>
    <s v="IT740010SSVRQFM"/>
    <s v="22-0040391"/>
    <m/>
    <n v="1"/>
    <n v="3950.1"/>
    <m/>
    <s v="FM - RCIC 2 Floor Conference Rm Upgrades - AV Firm Fixed Price"/>
  </r>
  <r>
    <x v="34"/>
    <x v="36"/>
    <n v="7400400000"/>
    <x v="72"/>
    <n v="520240"/>
    <x v="0"/>
    <m/>
    <m/>
    <s v="IT740010SSVRQFM"/>
    <s v="22-0040391"/>
    <m/>
    <n v="3"/>
    <n v="6"/>
    <m/>
    <s v="FM - RCIC 2 Floor Conference Rm Upgrades - E-Waste-75"/>
  </r>
  <r>
    <x v="34"/>
    <x v="36"/>
    <n v="7400400000"/>
    <x v="72"/>
    <n v="520240"/>
    <x v="0"/>
    <m/>
    <m/>
    <s v="IT740010SSVRQFM"/>
    <s v="22-0040391"/>
    <m/>
    <n v="6"/>
    <n v="6"/>
    <m/>
    <s v="FM - RCIC 2 Floor Conference Rm Upgrades - E-Waste-86"/>
  </r>
  <r>
    <x v="34"/>
    <x v="36"/>
    <n v="7400400000"/>
    <x v="72"/>
    <n v="520240"/>
    <x v="0"/>
    <m/>
    <m/>
    <s v="IT740010SSVRQFM"/>
    <s v="22-0040391"/>
    <m/>
    <n v="2"/>
    <n v="6674.76"/>
    <m/>
    <s v="FM - RCIC 2 Floor Conference Rm Upgrades - Hardware-75"/>
  </r>
  <r>
    <x v="34"/>
    <x v="36"/>
    <n v="7400400000"/>
    <x v="72"/>
    <n v="520240"/>
    <x v="0"/>
    <m/>
    <m/>
    <s v="IT740010SSVRQFM"/>
    <s v="22-0040391"/>
    <m/>
    <n v="5"/>
    <n v="7574.57"/>
    <m/>
    <s v="FM - RCIC 2 Floor Conference Rm Upgrades - Hardware-86"/>
  </r>
  <r>
    <x v="34"/>
    <x v="36"/>
    <n v="7400400000"/>
    <x v="72"/>
    <n v="520240"/>
    <x v="0"/>
    <m/>
    <m/>
    <s v="IT740010SSVRQFM"/>
    <s v="22-0040391"/>
    <m/>
    <n v="4"/>
    <n v="300"/>
    <m/>
    <s v="FM - RCIC 2 Floor Conference Rm Upgrades - Shipping-75"/>
  </r>
  <r>
    <x v="34"/>
    <x v="36"/>
    <n v="7400400000"/>
    <x v="72"/>
    <n v="520240"/>
    <x v="0"/>
    <m/>
    <m/>
    <s v="IT740010SSVRQFM"/>
    <s v="22-0040391"/>
    <m/>
    <n v="7"/>
    <n v="300"/>
    <m/>
    <s v="FM - RCIC 2 Floor Conference Rm Upgrades - Shipping-86"/>
  </r>
  <r>
    <x v="34"/>
    <x v="36"/>
    <n v="7400400000"/>
    <x v="72"/>
    <n v="520240"/>
    <x v="0"/>
    <m/>
    <m/>
    <s v="IT740010SSVRQTT"/>
    <s v="22-0040397"/>
    <m/>
    <n v="1"/>
    <n v="2880"/>
    <m/>
    <s v="Treasure Tax Collector Audio Visual Upgrade project Labor"/>
  </r>
  <r>
    <x v="34"/>
    <x v="36"/>
    <n v="7400400000"/>
    <x v="72"/>
    <n v="520240"/>
    <x v="0"/>
    <m/>
    <m/>
    <s v="IT740010SSVRQTT"/>
    <s v="22-0040397"/>
    <m/>
    <n v="2"/>
    <n v="15262.62"/>
    <m/>
    <s v="Treasure Tax Collector Audio Visual Upgrade Project Materials"/>
  </r>
  <r>
    <x v="34"/>
    <x v="36"/>
    <n v="7400400000"/>
    <x v="72"/>
    <n v="520240"/>
    <x v="0"/>
    <m/>
    <m/>
    <s v="IT740010SSVRQMC"/>
    <s v="22-0040554"/>
    <m/>
    <n v="3"/>
    <n v="3978.9"/>
    <m/>
    <s v="RUHS - Pneumatic Tube Cabling Project - CONTINGENCY"/>
  </r>
  <r>
    <x v="34"/>
    <x v="36"/>
    <n v="7400400000"/>
    <x v="72"/>
    <n v="520240"/>
    <x v="0"/>
    <m/>
    <m/>
    <s v="IT740010SSVRQMC"/>
    <s v="22-0040554"/>
    <m/>
    <n v="1"/>
    <n v="34245.199999999997"/>
    <m/>
    <s v="RUHS - Pneumatic Tube Cabling Project - LABOR"/>
  </r>
  <r>
    <x v="34"/>
    <x v="36"/>
    <n v="7400400000"/>
    <x v="72"/>
    <n v="520240"/>
    <x v="0"/>
    <m/>
    <m/>
    <s v="IT740010SSVRQMC"/>
    <s v="22-0040554"/>
    <m/>
    <n v="2"/>
    <n v="6028.88"/>
    <m/>
    <s v="RUHS - Pneumatic Tube Cabling Project - MATERIALS"/>
  </r>
  <r>
    <x v="34"/>
    <x v="36"/>
    <n v="7400400000"/>
    <x v="72"/>
    <n v="520240"/>
    <x v="0"/>
    <m/>
    <m/>
    <s v="IT740010SSVRQMC"/>
    <s v="22-0040554"/>
    <m/>
    <n v="4"/>
    <n v="3952"/>
    <m/>
    <s v="RUHS - Pneumatic Tube Cabling Project - SAT ADD ALT"/>
  </r>
  <r>
    <x v="34"/>
    <x v="36"/>
    <n v="7400400000"/>
    <x v="72"/>
    <n v="520240"/>
    <x v="0"/>
    <m/>
    <m/>
    <s v="IT740010SSVRQDP"/>
    <s v="22-0041189"/>
    <m/>
    <n v="3"/>
    <n v="4608.3999999999996"/>
    <m/>
    <s v="DPSS - Contingency"/>
  </r>
  <r>
    <x v="34"/>
    <x v="36"/>
    <n v="7400400000"/>
    <x v="72"/>
    <n v="520240"/>
    <x v="0"/>
    <m/>
    <m/>
    <s v="IT740010SSVRQDP"/>
    <s v="22-0041189"/>
    <m/>
    <n v="2"/>
    <n v="31338.93"/>
    <m/>
    <s v="DPSS - Labor"/>
  </r>
  <r>
    <x v="34"/>
    <x v="36"/>
    <n v="7400400000"/>
    <x v="72"/>
    <n v="520240"/>
    <x v="0"/>
    <m/>
    <m/>
    <s v="IT740010SSVRQDP"/>
    <s v="22-0041189"/>
    <m/>
    <n v="1"/>
    <n v="14745.12"/>
    <m/>
    <s v="DPSS - Materials"/>
  </r>
  <r>
    <x v="34"/>
    <x v="36"/>
    <n v="7400400000"/>
    <x v="72"/>
    <n v="520240"/>
    <x v="0"/>
    <m/>
    <m/>
    <s v="IT740010SSVRQDA"/>
    <s v="22-0041261"/>
    <m/>
    <n v="3"/>
    <n v="979"/>
    <m/>
    <s v="DA-Murrieta Security Camera Upgrade Contingency"/>
  </r>
  <r>
    <x v="34"/>
    <x v="36"/>
    <n v="7400400000"/>
    <x v="72"/>
    <n v="520240"/>
    <x v="0"/>
    <m/>
    <m/>
    <s v="IT740010SSVRQDA"/>
    <s v="22-0041261"/>
    <m/>
    <n v="2"/>
    <n v="3834"/>
    <m/>
    <s v="DA-Murrieta Security Camera Upgrade Labor"/>
  </r>
  <r>
    <x v="34"/>
    <x v="36"/>
    <n v="7400400000"/>
    <x v="72"/>
    <n v="520240"/>
    <x v="0"/>
    <m/>
    <m/>
    <s v="IT740010SSVRQDA"/>
    <s v="22-0041261"/>
    <m/>
    <n v="1"/>
    <n v="6477.22"/>
    <m/>
    <s v="DA-Murrieta Security Camera Upgrade Material"/>
  </r>
  <r>
    <x v="34"/>
    <x v="36"/>
    <n v="7400400000"/>
    <x v="72"/>
    <n v="520240"/>
    <x v="0"/>
    <m/>
    <m/>
    <s v="IT740010SSVRQDA"/>
    <s v="22-0041263"/>
    <m/>
    <n v="3"/>
    <n v="1713.71"/>
    <m/>
    <s v="DA-Murrieta Access Control Upgrade Contingency"/>
  </r>
  <r>
    <x v="34"/>
    <x v="36"/>
    <n v="7400400000"/>
    <x v="72"/>
    <n v="520240"/>
    <x v="0"/>
    <m/>
    <m/>
    <s v="IT740010SSVRQDA"/>
    <s v="22-0041263"/>
    <m/>
    <n v="2"/>
    <n v="4260"/>
    <m/>
    <s v="DA-Murrieta Access Control Upgrade Labor"/>
  </r>
  <r>
    <x v="34"/>
    <x v="36"/>
    <n v="7400400000"/>
    <x v="72"/>
    <n v="520240"/>
    <x v="0"/>
    <m/>
    <m/>
    <s v="IT740010SSVRQDA"/>
    <s v="22-0041263"/>
    <m/>
    <n v="1"/>
    <n v="14003.89"/>
    <m/>
    <s v="DA-Murrieta Access Control Upgrade Material"/>
  </r>
  <r>
    <x v="34"/>
    <x v="36"/>
    <n v="7400400000"/>
    <x v="72"/>
    <n v="520240"/>
    <x v="0"/>
    <m/>
    <m/>
    <s v="IT740010RRC3DIT"/>
    <s v="22-0041327"/>
    <m/>
    <n v="5"/>
    <n v="3600"/>
    <m/>
    <s v="Cores ($1,200 each x 3 = $3,600)"/>
  </r>
  <r>
    <x v="34"/>
    <x v="36"/>
    <n v="7400400000"/>
    <x v="72"/>
    <n v="520240"/>
    <x v="0"/>
    <m/>
    <m/>
    <s v="IT740010RRC3DIT"/>
    <s v="22-0041327"/>
    <m/>
    <n v="3"/>
    <n v="990"/>
    <m/>
    <s v="Equipment"/>
  </r>
  <r>
    <x v="34"/>
    <x v="36"/>
    <n v="7400400000"/>
    <x v="72"/>
    <n v="520240"/>
    <x v="0"/>
    <m/>
    <m/>
    <s v="IT740010RRC3DIT"/>
    <s v="22-0041327"/>
    <m/>
    <n v="1"/>
    <n v="3240"/>
    <m/>
    <s v="Labor"/>
  </r>
  <r>
    <x v="34"/>
    <x v="36"/>
    <n v="7400400000"/>
    <x v="72"/>
    <n v="520240"/>
    <x v="0"/>
    <m/>
    <m/>
    <s v="IT740010RRC3DIT"/>
    <s v="22-0041327"/>
    <m/>
    <n v="2"/>
    <n v="9996.2999999999993"/>
    <m/>
    <s v="Materials"/>
  </r>
  <r>
    <x v="34"/>
    <x v="36"/>
    <n v="7400400000"/>
    <x v="72"/>
    <n v="520240"/>
    <x v="0"/>
    <m/>
    <m/>
    <s v="IT740010RRC3DIT"/>
    <s v="22-0041327"/>
    <m/>
    <n v="4"/>
    <n v="1500"/>
    <m/>
    <s v="Overhead"/>
  </r>
  <r>
    <x v="34"/>
    <x v="36"/>
    <n v="7400400000"/>
    <x v="72"/>
    <n v="520240"/>
    <x v="0"/>
    <m/>
    <m/>
    <s v="IT740010SSVRQAN"/>
    <s v="22-0041491"/>
    <m/>
    <n v="4"/>
    <n v="1693.17"/>
    <m/>
    <s v="Bond Fee"/>
  </r>
  <r>
    <x v="34"/>
    <x v="36"/>
    <n v="7400400000"/>
    <x v="72"/>
    <n v="520240"/>
    <x v="0"/>
    <m/>
    <m/>
    <s v="IT740010SSVRQAN"/>
    <s v="22-0041491"/>
    <m/>
    <n v="3"/>
    <n v="3643.03"/>
    <m/>
    <s v="Contingency"/>
  </r>
  <r>
    <x v="34"/>
    <x v="36"/>
    <n v="7400400000"/>
    <x v="72"/>
    <n v="520240"/>
    <x v="0"/>
    <m/>
    <m/>
    <s v="IT740010SSVRQAN"/>
    <s v="22-0041491"/>
    <m/>
    <n v="1"/>
    <n v="10650"/>
    <m/>
    <s v="Labor"/>
  </r>
  <r>
    <x v="34"/>
    <x v="36"/>
    <n v="7400400000"/>
    <x v="72"/>
    <n v="520240"/>
    <x v="0"/>
    <m/>
    <m/>
    <s v="IT740010SSVRQAN"/>
    <s v="22-0041491"/>
    <m/>
    <n v="2"/>
    <n v="28036.11"/>
    <m/>
    <s v="Material"/>
  </r>
  <r>
    <x v="34"/>
    <x v="36"/>
    <n v="7400400000"/>
    <x v="72"/>
    <n v="520240"/>
    <x v="0"/>
    <m/>
    <m/>
    <s v="IT740010PLEFRDP"/>
    <s v="22-0041495"/>
    <m/>
    <n v="1"/>
    <n v="12409.27"/>
    <m/>
    <s v="DPSS - LE Restoration UPS - Materials"/>
  </r>
  <r>
    <x v="34"/>
    <x v="36"/>
    <n v="7400400000"/>
    <x v="72"/>
    <n v="520240"/>
    <x v="0"/>
    <m/>
    <m/>
    <s v="IT740010SSVRQHR"/>
    <s v="22-0041506"/>
    <m/>
    <n v="1"/>
    <n v="8538.7999999999993"/>
    <m/>
    <s v="HR - Labor"/>
  </r>
  <r>
    <x v="34"/>
    <x v="36"/>
    <n v="7400400000"/>
    <x v="72"/>
    <n v="520240"/>
    <x v="0"/>
    <m/>
    <m/>
    <s v="IT740010SSVRQHR"/>
    <s v="22-0041506"/>
    <m/>
    <n v="2"/>
    <n v="28698.95"/>
    <m/>
    <s v="HR - Material"/>
  </r>
  <r>
    <x v="34"/>
    <x v="36"/>
    <n v="7400400000"/>
    <x v="72"/>
    <n v="520240"/>
    <x v="0"/>
    <m/>
    <m/>
    <s v="IT740010SSVRQHR"/>
    <s v="22-0041506"/>
    <m/>
    <n v="3"/>
    <n v="5728"/>
    <m/>
    <s v="HR - Shipping, Bond, E-waste, Contingency"/>
  </r>
  <r>
    <x v="34"/>
    <x v="36"/>
    <n v="7400400000"/>
    <x v="72"/>
    <n v="520240"/>
    <x v="0"/>
    <m/>
    <m/>
    <s v="IT740010SSVRQFM"/>
    <s v="22-0041509"/>
    <m/>
    <n v="3"/>
    <n v="684.32"/>
    <m/>
    <s v="FM - Contingency"/>
  </r>
  <r>
    <x v="34"/>
    <x v="36"/>
    <n v="7400400000"/>
    <x v="72"/>
    <n v="520240"/>
    <x v="0"/>
    <m/>
    <m/>
    <s v="IT740010SSVRQFM"/>
    <s v="22-0041509"/>
    <m/>
    <n v="1"/>
    <n v="3734.5"/>
    <m/>
    <s v="FM - Labor"/>
  </r>
  <r>
    <x v="34"/>
    <x v="36"/>
    <n v="7400400000"/>
    <x v="72"/>
    <n v="520240"/>
    <x v="0"/>
    <m/>
    <m/>
    <s v="IT740010SSVRQFM"/>
    <s v="22-0041509"/>
    <m/>
    <n v="2"/>
    <n v="3108.68"/>
    <m/>
    <s v="FM - Material"/>
  </r>
  <r>
    <x v="34"/>
    <x v="36"/>
    <n v="7400400000"/>
    <x v="72"/>
    <n v="520240"/>
    <x v="0"/>
    <m/>
    <m/>
    <s v="IT740010PHACIMC"/>
    <s v="22-0041572"/>
    <m/>
    <n v="4"/>
    <n v="1380.63"/>
    <m/>
    <s v="RUHS Hemet- Install Access Control- Bond"/>
  </r>
  <r>
    <x v="34"/>
    <x v="36"/>
    <n v="7400400000"/>
    <x v="72"/>
    <n v="520240"/>
    <x v="0"/>
    <m/>
    <m/>
    <s v="IT740010PHACIMC"/>
    <s v="22-0041572"/>
    <m/>
    <n v="3"/>
    <n v="2978.2"/>
    <m/>
    <s v="RUHS Hemet- Install Access Control- Contingency"/>
  </r>
  <r>
    <x v="34"/>
    <x v="36"/>
    <n v="7400400000"/>
    <x v="72"/>
    <n v="520240"/>
    <x v="0"/>
    <m/>
    <m/>
    <s v="IT740010PHACIMC"/>
    <s v="22-0041572"/>
    <m/>
    <n v="2"/>
    <n v="21817.43"/>
    <m/>
    <s v="RUHS Hemet- Install Access Control- Equipment"/>
  </r>
  <r>
    <x v="34"/>
    <x v="36"/>
    <n v="7400400000"/>
    <x v="72"/>
    <n v="520240"/>
    <x v="0"/>
    <m/>
    <m/>
    <s v="IT740010PHACIMC"/>
    <s v="22-0041572"/>
    <m/>
    <n v="1"/>
    <n v="9720"/>
    <m/>
    <s v="RUHS Hemet- Install Access Control- Labor"/>
  </r>
  <r>
    <x v="34"/>
    <x v="36"/>
    <n v="7400400000"/>
    <x v="72"/>
    <n v="520240"/>
    <x v="0"/>
    <m/>
    <m/>
    <s v="IT740010SSVRQAN"/>
    <s v="22-0041583"/>
    <m/>
    <n v="4"/>
    <n v="1107.08"/>
    <m/>
    <s v="HPE 16GB (1x16GB) Single Rank x4DDR4-2933 CAS-21-21-21 RegisteredSmart Memory Kit"/>
  </r>
  <r>
    <x v="34"/>
    <x v="36"/>
    <n v="7400400000"/>
    <x v="72"/>
    <n v="520240"/>
    <x v="0"/>
    <m/>
    <m/>
    <s v="IT740010SSVRQAN"/>
    <s v="22-0041583"/>
    <m/>
    <n v="5"/>
    <n v="17493.53"/>
    <m/>
    <s v="HPE 18TB SAS 12G Business Critical7.2K LFF SC 1-year Warranty Helium512e ISE Multi Vendor HDD"/>
  </r>
  <r>
    <x v="34"/>
    <x v="36"/>
    <n v="7400400000"/>
    <x v="72"/>
    <n v="520240"/>
    <x v="0"/>
    <m/>
    <m/>
    <s v="IT740010SSVRQAN"/>
    <s v="22-0041583"/>
    <m/>
    <n v="11"/>
    <n v="146.81"/>
    <m/>
    <s v="HPE 2U Large Form Factor Easy InstallRail Kit"/>
  </r>
  <r>
    <x v="34"/>
    <x v="36"/>
    <n v="7400400000"/>
    <x v="72"/>
    <n v="520240"/>
    <x v="0"/>
    <m/>
    <m/>
    <s v="IT740010SSVRQAN"/>
    <s v="22-0041583"/>
    <m/>
    <n v="7"/>
    <n v="941.78"/>
    <m/>
    <s v="HPE 480GB SATA 6G Read IntensiveLFF SCC Multi Vendor SSD"/>
  </r>
  <r>
    <x v="34"/>
    <x v="36"/>
    <n v="7400400000"/>
    <x v="72"/>
    <n v="520240"/>
    <x v="0"/>
    <m/>
    <m/>
    <s v="IT740010SSVRQAN"/>
    <s v="22-0041583"/>
    <m/>
    <n v="10"/>
    <n v="682.95"/>
    <m/>
    <s v="HPE 800W Flex Slot Platinum Hot PlugLow Halogen Power Supply Kit"/>
  </r>
  <r>
    <x v="34"/>
    <x v="36"/>
    <n v="7400400000"/>
    <x v="72"/>
    <n v="520240"/>
    <x v="0"/>
    <m/>
    <m/>
    <s v="IT740010SSVRQAN"/>
    <s v="22-0041583"/>
    <m/>
    <n v="6"/>
    <n v="2553.4499999999998"/>
    <m/>
    <s v="HPE 960GB SATA 6G Mixed Use LFFSCC Multi Vendor SSD"/>
  </r>
  <r>
    <x v="34"/>
    <x v="36"/>
    <n v="7400400000"/>
    <x v="72"/>
    <n v="520240"/>
    <x v="0"/>
    <m/>
    <m/>
    <s v="IT740010SSVRQAN"/>
    <s v="22-0041583"/>
    <m/>
    <n v="8"/>
    <n v="131.59"/>
    <m/>
    <s v="HPE 96W Smart Storage Lithium-ionBattery with 145mm Cable Kit"/>
  </r>
  <r>
    <x v="34"/>
    <x v="36"/>
    <n v="7400400000"/>
    <x v="72"/>
    <n v="520240"/>
    <x v="0"/>
    <m/>
    <m/>
    <s v="IT740010SSVRQAN"/>
    <s v="22-0041583"/>
    <m/>
    <n v="15"/>
    <n v="6922"/>
    <m/>
    <s v="HPE DL38x Gen10 Support"/>
  </r>
  <r>
    <x v="34"/>
    <x v="36"/>
    <n v="7400400000"/>
    <x v="72"/>
    <n v="520240"/>
    <x v="0"/>
    <m/>
    <m/>
    <s v="IT740010SSVRQAN"/>
    <s v="22-0041583"/>
    <m/>
    <n v="14"/>
    <n v="191"/>
    <m/>
    <s v="HPE One View w/Ilo Support"/>
  </r>
  <r>
    <x v="34"/>
    <x v="36"/>
    <n v="7400400000"/>
    <x v="72"/>
    <n v="520240"/>
    <x v="0"/>
    <m/>
    <m/>
    <s v="IT740010SSVRQAN"/>
    <s v="22-0041583"/>
    <m/>
    <n v="12"/>
    <n v="520.91"/>
    <m/>
    <s v="HPE OneView for ProLiant DL Serverincluding 3yr 24x7 Support BundleTrack 1-server LTU"/>
  </r>
  <r>
    <x v="34"/>
    <x v="36"/>
    <n v="7400400000"/>
    <x v="72"/>
    <n v="520240"/>
    <x v="0"/>
    <m/>
    <m/>
    <s v="IT740010SSVRQAN"/>
    <s v="22-0041583"/>
    <m/>
    <n v="1"/>
    <n v="1742.18"/>
    <m/>
    <s v="HPE ProLiant DL380 Gen10 12LFFConfigure-to-order Server"/>
  </r>
  <r>
    <x v="34"/>
    <x v="36"/>
    <n v="7400400000"/>
    <x v="72"/>
    <n v="520240"/>
    <x v="0"/>
    <m/>
    <m/>
    <s v="IT740010SSVRQAN"/>
    <s v="22-0041583"/>
    <m/>
    <n v="9"/>
    <n v="2816.63"/>
    <m/>
    <s v="HPE Smart Array P816i-a SR Gen10(16 Internal Lanes/4GBCache/SmartCache) 12G SAS ModularController"/>
  </r>
  <r>
    <x v="34"/>
    <x v="36"/>
    <n v="7400400000"/>
    <x v="72"/>
    <n v="520240"/>
    <x v="0"/>
    <m/>
    <m/>
    <s v="IT740010SSVRQAN"/>
    <s v="22-0041583"/>
    <m/>
    <n v="2"/>
    <n v="1095.1099999999999"/>
    <m/>
    <s v="Intel Xeon-Silver 4215 (2.5GHz/8-core/85W) FIO Processor Kit for HPEProLiant DL380 Gen10"/>
  </r>
  <r>
    <x v="34"/>
    <x v="36"/>
    <n v="7400400000"/>
    <x v="72"/>
    <n v="520240"/>
    <x v="0"/>
    <m/>
    <m/>
    <s v="IT740010SSVRQAN"/>
    <s v="22-0041583"/>
    <m/>
    <n v="3"/>
    <n v="1095.1099999999999"/>
    <m/>
    <s v="Intel Xeon-Silver 4215 (2.5GHz/8-core/85W) Processor Kit for HPEProLiant DL380 Gen10"/>
  </r>
  <r>
    <x v="34"/>
    <x v="36"/>
    <n v="7400400000"/>
    <x v="72"/>
    <n v="528500"/>
    <x v="0"/>
    <m/>
    <m/>
    <s v="IT740010XTSVBIT"/>
    <s v="22-0041633"/>
    <m/>
    <n v="1"/>
    <n v="15567.41"/>
    <m/>
    <s v="CHATSWORTH SWITCHED PROECONNECT PDUBLACKVERTICAL"/>
  </r>
  <r>
    <x v="35"/>
    <x v="37"/>
    <n v="7400600000"/>
    <x v="73"/>
    <n v="521740"/>
    <x v="0"/>
    <m/>
    <m/>
    <s v="IT740060RVOICXX"/>
    <s v="22-0016034"/>
    <m/>
    <n v="6"/>
    <n v="2797.92"/>
    <m/>
    <s v="ASSEMBLY, HOUSING"/>
  </r>
  <r>
    <x v="35"/>
    <x v="37"/>
    <n v="7400600000"/>
    <x v="73"/>
    <n v="521740"/>
    <x v="0"/>
    <m/>
    <m/>
    <s v="IT740060RVOICXX"/>
    <s v="22-0016034"/>
    <m/>
    <n v="7"/>
    <n v="3229.88"/>
    <m/>
    <s v="BATT IMPRES 2 LIION R IP673400T"/>
  </r>
  <r>
    <x v="35"/>
    <x v="37"/>
    <n v="7400600000"/>
    <x v="73"/>
    <n v="521740"/>
    <x v="0"/>
    <m/>
    <m/>
    <s v="IT740060RVOICXX"/>
    <s v="22-0024787"/>
    <m/>
    <n v="7"/>
    <n v="40418.46"/>
    <m/>
    <s v="ASSEMBLY, HOUSING"/>
  </r>
  <r>
    <x v="35"/>
    <x v="37"/>
    <n v="7400600000"/>
    <x v="73"/>
    <n v="521740"/>
    <x v="0"/>
    <m/>
    <m/>
    <s v="IT740060RVOICXX"/>
    <s v="22-0024787"/>
    <m/>
    <n v="11"/>
    <n v="3357.33"/>
    <m/>
    <s v="ASSEMBLY, HOUSING"/>
  </r>
  <r>
    <x v="35"/>
    <x v="37"/>
    <n v="7400600000"/>
    <x v="73"/>
    <n v="521740"/>
    <x v="0"/>
    <m/>
    <m/>
    <s v="IT740060RVOICXX"/>
    <s v="22-0024787"/>
    <m/>
    <n v="8"/>
    <n v="185.42"/>
    <m/>
    <s v="CAP-CAP"/>
  </r>
  <r>
    <x v="35"/>
    <x v="37"/>
    <n v="7400600000"/>
    <x v="73"/>
    <n v="521740"/>
    <x v="0"/>
    <m/>
    <m/>
    <s v="IT740060RVOICXX"/>
    <s v="22-0024787"/>
    <m/>
    <n v="16"/>
    <n v="4925.29"/>
    <m/>
    <s v="CHASSIS-CHASSIS,ASSY,CHASSIS, MAIN, APX7000"/>
  </r>
  <r>
    <x v="35"/>
    <x v="37"/>
    <n v="7400600000"/>
    <x v="73"/>
    <n v="521740"/>
    <x v="0"/>
    <m/>
    <m/>
    <s v="IT740060RVOICXX"/>
    <s v="22-0024787"/>
    <m/>
    <n v="1"/>
    <n v="2221.7600000000002"/>
    <m/>
    <s v="KNOB,PLASTICPOLYURETHANE,TEXTURED,KNOB, VOLUME, LOWPROFILE, PLASTIC"/>
  </r>
  <r>
    <x v="35"/>
    <x v="37"/>
    <n v="7400600000"/>
    <x v="73"/>
    <n v="521740"/>
    <x v="0"/>
    <m/>
    <m/>
    <s v="IT740060RVOICXX"/>
    <s v="22-0024787"/>
    <m/>
    <n v="4"/>
    <n v="48.22"/>
    <m/>
    <s v="LBL:ADHES,PC,LABEL, HSG"/>
  </r>
  <r>
    <x v="35"/>
    <x v="37"/>
    <n v="7400600000"/>
    <x v="73"/>
    <n v="521740"/>
    <x v="0"/>
    <m/>
    <m/>
    <s v="IT740060RVOICXX"/>
    <s v="22-0024787"/>
    <m/>
    <n v="10"/>
    <n v="86.13"/>
    <m/>
    <s v="LBL:TOP,PC,LABEL, GRILLTOP"/>
  </r>
  <r>
    <x v="35"/>
    <x v="37"/>
    <n v="7400600000"/>
    <x v="73"/>
    <n v="521740"/>
    <x v="0"/>
    <m/>
    <m/>
    <s v="IT740060RVOICXX"/>
    <s v="22-0024787"/>
    <m/>
    <n v="5"/>
    <n v="339.46"/>
    <m/>
    <s v="SPEAKER MODULE SUBASSEMBLY"/>
  </r>
  <r>
    <x v="35"/>
    <x v="37"/>
    <n v="7400600000"/>
    <x v="73"/>
    <n v="521740"/>
    <x v="0"/>
    <m/>
    <m/>
    <s v="IT740060RVOICXX"/>
    <s v="22-0024787"/>
    <m/>
    <n v="6"/>
    <n v="333.26"/>
    <m/>
    <s v="SPEAKER MODULEASSEMBLY,GRILL, SPEAKER"/>
  </r>
  <r>
    <x v="35"/>
    <x v="37"/>
    <n v="7400600000"/>
    <x v="73"/>
    <n v="521740"/>
    <x v="0"/>
    <m/>
    <m/>
    <s v="IT740060RVOICXX"/>
    <s v="22-0024787"/>
    <m/>
    <n v="15"/>
    <n v="292.81"/>
    <m/>
    <s v="U_BEZEL, CONTROL TOPASSEMBLY"/>
  </r>
  <r>
    <x v="35"/>
    <x v="37"/>
    <n v="7400600000"/>
    <x v="73"/>
    <n v="521740"/>
    <x v="0"/>
    <m/>
    <m/>
    <s v="IT740060RVOICXX"/>
    <s v="22-0024787"/>
    <m/>
    <n v="3"/>
    <n v="1566"/>
    <m/>
    <s v="U_GASKET,SEAL, CAP,TORQUE ADDER"/>
  </r>
  <r>
    <x v="35"/>
    <x v="37"/>
    <n v="7400600000"/>
    <x v="73"/>
    <n v="521740"/>
    <x v="0"/>
    <m/>
    <m/>
    <s v="IT740060RVOICXX"/>
    <s v="22-0024787"/>
    <m/>
    <n v="18"/>
    <n v="656.85"/>
    <m/>
    <s v="U_KNOB, FREQUENCY"/>
  </r>
  <r>
    <x v="35"/>
    <x v="37"/>
    <n v="7400600000"/>
    <x v="73"/>
    <n v="521740"/>
    <x v="0"/>
    <m/>
    <m/>
    <s v="IT740060RVOICXX"/>
    <s v="22-0024787"/>
    <m/>
    <n v="9"/>
    <n v="92.71"/>
    <m/>
    <s v="U_LEVER, SECURE,SERRATED"/>
  </r>
  <r>
    <x v="35"/>
    <x v="37"/>
    <n v="7400600000"/>
    <x v="73"/>
    <n v="521740"/>
    <x v="0"/>
    <m/>
    <m/>
    <s v="IT740060RVOICXX"/>
    <s v="22-0024787"/>
    <m/>
    <n v="20"/>
    <n v="114.73"/>
    <m/>
    <s v="U_NUT, SPANNER"/>
  </r>
  <r>
    <x v="35"/>
    <x v="37"/>
    <n v="7400600000"/>
    <x v="73"/>
    <n v="521740"/>
    <x v="0"/>
    <m/>
    <m/>
    <s v="IT740060SVOICXX"/>
    <s v="22-0024787"/>
    <m/>
    <n v="2"/>
    <n v="129.13999999999999"/>
    <m/>
    <s v="U_NUT,STAINLESSSTEEL,SPANNER, ANTENNABUSHING"/>
  </r>
  <r>
    <x v="35"/>
    <x v="37"/>
    <n v="7400600000"/>
    <x v="73"/>
    <n v="521740"/>
    <x v="0"/>
    <m/>
    <m/>
    <s v="IT740060RVOICXX"/>
    <s v="22-0024787"/>
    <m/>
    <n v="12"/>
    <n v="34.47"/>
    <m/>
    <s v="U_SCREW,SCR,MACH,M2.5,7.3MM,STAR,FLT,SS,SCREW,*"/>
  </r>
  <r>
    <x v="35"/>
    <x v="37"/>
    <n v="7400600000"/>
    <x v="73"/>
    <n v="521740"/>
    <x v="0"/>
    <m/>
    <m/>
    <s v="IT740060RVOICXX"/>
    <s v="22-0024787"/>
    <m/>
    <n v="14"/>
    <n v="34.47"/>
    <m/>
    <s v="U_SCREW,SCR:MACH,M2.5,25MM,STAR,FLT,SS,SCREW"/>
  </r>
  <r>
    <x v="35"/>
    <x v="37"/>
    <n v="7400600000"/>
    <x v="73"/>
    <n v="521740"/>
    <x v="0"/>
    <m/>
    <m/>
    <s v="IT740060RVOICXX"/>
    <s v="22-0024787"/>
    <m/>
    <n v="13"/>
    <n v="17.239999999999998"/>
    <m/>
    <s v="U_SCREW,SCR:MACH,M2.5,7.8MM,STAR,FLT,SS,SCREW"/>
  </r>
  <r>
    <x v="35"/>
    <x v="37"/>
    <n v="7400600000"/>
    <x v="73"/>
    <n v="521740"/>
    <x v="0"/>
    <m/>
    <m/>
    <s v="IT740060RVOICXX"/>
    <s v="22-0024787"/>
    <m/>
    <n v="19"/>
    <n v="45.89"/>
    <m/>
    <s v="U_WASHER FLAT"/>
  </r>
  <r>
    <x v="35"/>
    <x v="37"/>
    <n v="7400600000"/>
    <x v="73"/>
    <n v="521740"/>
    <x v="0"/>
    <m/>
    <m/>
    <s v="IT740060RVOICXX"/>
    <s v="22-0024787"/>
    <m/>
    <n v="17"/>
    <n v="46.98"/>
    <m/>
    <s v="WSHRLCK 3/8 INT SST PAS"/>
  </r>
  <r>
    <x v="35"/>
    <x v="37"/>
    <n v="7400600000"/>
    <x v="73"/>
    <n v="522380"/>
    <x v="0"/>
    <m/>
    <m/>
    <s v="IT740060RSTMGXX"/>
    <s v="22-0026701"/>
    <m/>
    <n v="1"/>
    <n v="30295"/>
    <m/>
    <s v="Corn Springs (PSEC) RSO-PMO-21-226 Remove and replace Eaton 9170 UPS with 9PXM- UPS EQUIPMENT"/>
  </r>
  <r>
    <x v="35"/>
    <x v="37"/>
    <n v="7400600000"/>
    <x v="73"/>
    <n v="522380"/>
    <x v="0"/>
    <m/>
    <m/>
    <s v="IT740060RSTMGXX"/>
    <s v="22-0026701"/>
    <m/>
    <n v="2"/>
    <n v="3823"/>
    <m/>
    <s v="Labor to install above materials and equipment."/>
  </r>
  <r>
    <x v="35"/>
    <x v="37"/>
    <n v="7400600000"/>
    <x v="73"/>
    <n v="522380"/>
    <x v="0"/>
    <m/>
    <m/>
    <s v="IT740060RSTMGXX"/>
    <s v="22-0026702"/>
    <m/>
    <n v="2"/>
    <n v="3735"/>
    <m/>
    <s v="Labor to install above materials and Equipment"/>
  </r>
  <r>
    <x v="35"/>
    <x v="37"/>
    <n v="7400600000"/>
    <x v="73"/>
    <n v="522380"/>
    <x v="0"/>
    <m/>
    <m/>
    <s v="IT740060RSTMGXX"/>
    <s v="22-0026702"/>
    <m/>
    <n v="1"/>
    <n v="30558"/>
    <m/>
    <s v="Ridge Road (PSEC) RSO-PMO-21-230 Remove and replace Eaton 9170 UPS with Eaton 9PXM Ridge Road - UPS EQUIPMENT"/>
  </r>
  <r>
    <x v="35"/>
    <x v="37"/>
    <n v="7400600000"/>
    <x v="73"/>
    <n v="522380"/>
    <x v="0"/>
    <m/>
    <m/>
    <s v="IT740060RSTMGXX"/>
    <s v="22-0026703"/>
    <m/>
    <n v="1"/>
    <n v="49247"/>
    <m/>
    <s v="Elsinore Peak (PSEC) RSO-PMO-21-227- Remove and replace (2ea) Eaton 9170 UPS with (2ea) 9PXM - UPS EQUIPMENT"/>
  </r>
  <r>
    <x v="35"/>
    <x v="37"/>
    <n v="7400600000"/>
    <x v="73"/>
    <n v="522380"/>
    <x v="0"/>
    <m/>
    <m/>
    <s v="IT740060RSTMGXX"/>
    <s v="22-0026703"/>
    <m/>
    <n v="2"/>
    <n v="8882"/>
    <m/>
    <s v="Labor to install above materials and equipment"/>
  </r>
  <r>
    <x v="35"/>
    <x v="37"/>
    <n v="7400600000"/>
    <x v="73"/>
    <n v="525440"/>
    <x v="0"/>
    <m/>
    <m/>
    <s v="IT740010XADMNIT"/>
    <s v="22-0030262"/>
    <m/>
    <n v="1"/>
    <n v="7985"/>
    <m/>
    <s v="Consulting of PSEC Site and Tower Rates"/>
  </r>
  <r>
    <x v="35"/>
    <x v="37"/>
    <n v="7400600000"/>
    <x v="73"/>
    <n v="521640"/>
    <x v="0"/>
    <m/>
    <m/>
    <s v="IT740010XADMNIT"/>
    <s v="22-0030269"/>
    <m/>
    <n v="1"/>
    <n v="6098.22"/>
    <m/>
    <s v="8800OPT111 Harris P25 Series"/>
  </r>
  <r>
    <x v="35"/>
    <x v="37"/>
    <n v="7400600000"/>
    <x v="73"/>
    <n v="521640"/>
    <x v="0"/>
    <m/>
    <m/>
    <s v="IT740010XADMNIT"/>
    <s v="22-0030269"/>
    <m/>
    <n v="2"/>
    <n v="6098.22"/>
    <m/>
    <s v="8800OPT117 Harris XL Series"/>
  </r>
  <r>
    <x v="35"/>
    <x v="37"/>
    <n v="7400600000"/>
    <x v="73"/>
    <n v="521640"/>
    <x v="0"/>
    <m/>
    <m/>
    <s v="IT740010XADMNIT"/>
    <s v="22-0030269"/>
    <m/>
    <n v="4"/>
    <n v="1630.6"/>
    <m/>
    <s v="8800OPT128 Motorola APX8000"/>
  </r>
  <r>
    <x v="35"/>
    <x v="37"/>
    <n v="7400600000"/>
    <x v="73"/>
    <n v="521640"/>
    <x v="0"/>
    <m/>
    <m/>
    <s v="IT740010XADMNIT"/>
    <s v="22-0030269"/>
    <m/>
    <n v="3"/>
    <n v="3866.54"/>
    <m/>
    <s v="Motorola APX NEXT Series"/>
  </r>
  <r>
    <x v="35"/>
    <x v="37"/>
    <n v="7400600000"/>
    <x v="73"/>
    <n v="522380"/>
    <x v="0"/>
    <m/>
    <m/>
    <s v="IT740060RSTMGXX"/>
    <s v="22-0031412"/>
    <m/>
    <n v="3"/>
    <n v="60.6"/>
    <m/>
    <s v="Energy Systems - Road 62 - Air Filter"/>
  </r>
  <r>
    <x v="35"/>
    <x v="37"/>
    <n v="7400600000"/>
    <x v="73"/>
    <n v="522380"/>
    <x v="0"/>
    <m/>
    <m/>
    <s v="IT740060RSTMGXX"/>
    <s v="22-0031412"/>
    <m/>
    <n v="4"/>
    <n v="1264.8800000000001"/>
    <m/>
    <s v="Energy Systems - Road 62 - Air Filter"/>
  </r>
  <r>
    <x v="35"/>
    <x v="37"/>
    <n v="7400600000"/>
    <x v="73"/>
    <n v="522380"/>
    <x v="0"/>
    <m/>
    <m/>
    <s v="IT740060RSTMGXX"/>
    <s v="22-0031412"/>
    <m/>
    <n v="10"/>
    <n v="1333.88"/>
    <m/>
    <s v="Energy Systems - Road 62 - Alternator (reman)"/>
  </r>
  <r>
    <x v="35"/>
    <x v="37"/>
    <n v="7400600000"/>
    <x v="73"/>
    <n v="522380"/>
    <x v="0"/>
    <m/>
    <m/>
    <s v="IT740060RSTMGXX"/>
    <s v="22-0031412"/>
    <m/>
    <n v="12"/>
    <n v="2520.9299999999998"/>
    <m/>
    <s v="Energy Systems - Road 62 - Assy Encl H Panel PCB G26"/>
  </r>
  <r>
    <x v="35"/>
    <x v="37"/>
    <n v="7400600000"/>
    <x v="73"/>
    <n v="522380"/>
    <x v="0"/>
    <m/>
    <m/>
    <s v="IT740060RSTMGXX"/>
    <s v="22-0031412"/>
    <m/>
    <n v="20"/>
    <n v="1265.03"/>
    <m/>
    <s v="Energy Systems - Road 62 - Assy PCB 10A UL Batt Charger"/>
  </r>
  <r>
    <x v="35"/>
    <x v="37"/>
    <n v="7400600000"/>
    <x v="73"/>
    <n v="522380"/>
    <x v="0"/>
    <m/>
    <m/>
    <s v="IT740060RSTMGXX"/>
    <s v="22-0031412"/>
    <m/>
    <n v="13"/>
    <n v="89.09"/>
    <m/>
    <s v="Energy Systems - Road 62 - Battery AAA NIMH (Rechargeable)"/>
  </r>
  <r>
    <x v="35"/>
    <x v="37"/>
    <n v="7400600000"/>
    <x v="73"/>
    <n v="522380"/>
    <x v="0"/>
    <m/>
    <m/>
    <s v="IT740060RSTMGXX"/>
    <s v="22-0031412"/>
    <m/>
    <n v="5"/>
    <n v="295.73"/>
    <m/>
    <s v="Energy Systems - Road 62 - Belt Fan"/>
  </r>
  <r>
    <x v="35"/>
    <x v="37"/>
    <n v="7400600000"/>
    <x v="73"/>
    <n v="522380"/>
    <x v="0"/>
    <m/>
    <m/>
    <s v="IT740060RSTMGXX"/>
    <s v="22-0031412"/>
    <m/>
    <n v="14"/>
    <n v="44.8"/>
    <m/>
    <s v="Energy Systems - Road 62 - Coolant Fleet Charge"/>
  </r>
  <r>
    <x v="35"/>
    <x v="37"/>
    <n v="7400600000"/>
    <x v="73"/>
    <n v="522380"/>
    <x v="0"/>
    <m/>
    <m/>
    <s v="IT740060RSTMGXX"/>
    <s v="22-0031412"/>
    <m/>
    <n v="8"/>
    <n v="492.91"/>
    <m/>
    <s v="Energy Systems - Road 62 - Fan Hub Assy"/>
  </r>
  <r>
    <x v="35"/>
    <x v="37"/>
    <n v="7400600000"/>
    <x v="73"/>
    <n v="522380"/>
    <x v="0"/>
    <m/>
    <m/>
    <s v="IT740060RSTMGXX"/>
    <s v="22-0031412"/>
    <m/>
    <n v="6"/>
    <n v="41.48"/>
    <m/>
    <s v="Energy Systems - Road 62 - Front Oil Seal"/>
  </r>
  <r>
    <x v="35"/>
    <x v="37"/>
    <n v="7400600000"/>
    <x v="73"/>
    <n v="522380"/>
    <x v="0"/>
    <m/>
    <m/>
    <s v="IT740060RSTMGXX"/>
    <s v="22-0031412"/>
    <m/>
    <n v="1"/>
    <n v="132.9"/>
    <m/>
    <s v="Energy Systems - Road 62 - Fuel Filter"/>
  </r>
  <r>
    <x v="35"/>
    <x v="37"/>
    <n v="7400600000"/>
    <x v="73"/>
    <n v="522380"/>
    <x v="0"/>
    <m/>
    <m/>
    <s v="IT740060RSTMGXX"/>
    <s v="22-0031412"/>
    <m/>
    <n v="22"/>
    <n v="26.38"/>
    <m/>
    <s v="Energy Systems - Road 62 - Hose Clamp Silcone 5/8"/>
  </r>
  <r>
    <x v="35"/>
    <x v="37"/>
    <n v="7400600000"/>
    <x v="73"/>
    <n v="522380"/>
    <x v="0"/>
    <m/>
    <m/>
    <s v="IT740060RSTMGXX"/>
    <s v="22-0031412"/>
    <m/>
    <n v="21"/>
    <n v="122.57"/>
    <m/>
    <s v="Energy Systems - Road 62 - Hose Heat 5/8 Silicone Blue"/>
  </r>
  <r>
    <x v="35"/>
    <x v="37"/>
    <n v="7400600000"/>
    <x v="73"/>
    <n v="522380"/>
    <x v="0"/>
    <m/>
    <m/>
    <s v="IT740060RSTMGXX"/>
    <s v="22-0031412"/>
    <m/>
    <n v="18"/>
    <n v="212.01"/>
    <m/>
    <s v="Energy Systems - Road 62 - Hose Upper Radiator"/>
  </r>
  <r>
    <x v="35"/>
    <x v="37"/>
    <n v="7400600000"/>
    <x v="73"/>
    <n v="522380"/>
    <x v="0"/>
    <m/>
    <m/>
    <s v="IT740060RSTMGXX"/>
    <s v="22-0031412"/>
    <m/>
    <n v="11"/>
    <n v="370.1"/>
    <m/>
    <s v="Energy Systems - Road 62 - Kit  Cool Level G &amp; H Panels"/>
  </r>
  <r>
    <x v="35"/>
    <x v="37"/>
    <n v="7400600000"/>
    <x v="73"/>
    <n v="522380"/>
    <x v="0"/>
    <m/>
    <m/>
    <s v="IT740060RSTMGXX"/>
    <s v="22-0031412"/>
    <m/>
    <n v="9"/>
    <n v="662.88"/>
    <m/>
    <s v="Energy Systems - Road 62 - Oil Cooler"/>
  </r>
  <r>
    <x v="35"/>
    <x v="37"/>
    <n v="7400600000"/>
    <x v="73"/>
    <n v="522380"/>
    <x v="0"/>
    <m/>
    <m/>
    <s v="IT740060RSTMGXX"/>
    <s v="22-0031412"/>
    <m/>
    <n v="2"/>
    <n v="43.42"/>
    <m/>
    <s v="Energy Systems - Road 62 - Oil Filter"/>
  </r>
  <r>
    <x v="35"/>
    <x v="37"/>
    <n v="7400600000"/>
    <x v="73"/>
    <n v="522380"/>
    <x v="0"/>
    <m/>
    <m/>
    <s v="IT740060RSTMGXX"/>
    <s v="22-0031412"/>
    <m/>
    <n v="15"/>
    <n v="42.71"/>
    <m/>
    <s v="Energy Systems - Road 62 - Oil Synth 15w - 40CJ-4 I GAL BTL"/>
  </r>
  <r>
    <x v="35"/>
    <x v="37"/>
    <n v="7400600000"/>
    <x v="73"/>
    <n v="522380"/>
    <x v="0"/>
    <m/>
    <m/>
    <s v="IT740060RSTMGXX"/>
    <s v="22-0031412"/>
    <m/>
    <n v="7"/>
    <n v="8.5299999999999994"/>
    <m/>
    <s v="Energy Systems - Road 62 - Packing O Ring"/>
  </r>
  <r>
    <x v="35"/>
    <x v="37"/>
    <n v="7400600000"/>
    <x v="73"/>
    <n v="522380"/>
    <x v="0"/>
    <m/>
    <m/>
    <s v="IT740060RSTMGXX"/>
    <s v="22-0031412"/>
    <m/>
    <n v="23"/>
    <n v="139.62"/>
    <m/>
    <s v="Energy Systems - Road 62 - Sensor"/>
  </r>
  <r>
    <x v="35"/>
    <x v="37"/>
    <n v="7400600000"/>
    <x v="73"/>
    <n v="522380"/>
    <x v="0"/>
    <m/>
    <m/>
    <s v="IT740060RSTMGXX"/>
    <s v="22-0031412"/>
    <m/>
    <n v="24"/>
    <n v="134"/>
    <m/>
    <s v="Energy Systems - Road 62 - Thermostat Kit"/>
  </r>
  <r>
    <x v="35"/>
    <x v="37"/>
    <n v="7400600000"/>
    <x v="73"/>
    <n v="522380"/>
    <x v="0"/>
    <m/>
    <m/>
    <s v="IT740060RSTMGXX"/>
    <s v="22-0031412"/>
    <m/>
    <n v="25"/>
    <n v="27.15"/>
    <m/>
    <s v="Energy Systems - Road 62 - W/P Gasket"/>
  </r>
  <r>
    <x v="35"/>
    <x v="37"/>
    <n v="7400600000"/>
    <x v="73"/>
    <n v="522380"/>
    <x v="0"/>
    <m/>
    <m/>
    <s v="IT740060RSTMGXX"/>
    <s v="22-0031412"/>
    <m/>
    <n v="16"/>
    <n v="64.67"/>
    <m/>
    <s v="Energy Systems - Road 62- Cap Radiator"/>
  </r>
  <r>
    <x v="35"/>
    <x v="37"/>
    <n v="7400600000"/>
    <x v="73"/>
    <n v="522380"/>
    <x v="0"/>
    <m/>
    <m/>
    <s v="IT740060RSTMGXX"/>
    <s v="22-0031412"/>
    <m/>
    <n v="19"/>
    <n v="594.39"/>
    <m/>
    <s v="Energy Systems - Road 62- Heater Block 1500w"/>
  </r>
  <r>
    <x v="35"/>
    <x v="37"/>
    <n v="7400600000"/>
    <x v="73"/>
    <n v="522380"/>
    <x v="0"/>
    <m/>
    <m/>
    <s v="IT740060RSTMGXX"/>
    <s v="22-0031412"/>
    <m/>
    <n v="17"/>
    <n v="278.81"/>
    <m/>
    <s v="Energy Systems - Road 62- Hose Lower Radiator"/>
  </r>
  <r>
    <x v="35"/>
    <x v="37"/>
    <n v="7400600000"/>
    <x v="73"/>
    <n v="522380"/>
    <x v="0"/>
    <m/>
    <m/>
    <s v="IT740060RSTMGXX"/>
    <s v="22-0031412"/>
    <m/>
    <n v="26"/>
    <n v="50"/>
    <m/>
    <s v="FREIGHT"/>
  </r>
  <r>
    <x v="35"/>
    <x v="37"/>
    <n v="7400600000"/>
    <x v="73"/>
    <n v="522380"/>
    <x v="0"/>
    <m/>
    <m/>
    <s v="IT740060RSTMGXX"/>
    <s v="22-0032057"/>
    <m/>
    <n v="15"/>
    <n v="61.46"/>
    <m/>
    <s v="Energy Systems - Santa Rosa Pk - Air Filter"/>
  </r>
  <r>
    <x v="35"/>
    <x v="37"/>
    <n v="7400600000"/>
    <x v="73"/>
    <n v="522380"/>
    <x v="0"/>
    <m/>
    <m/>
    <s v="IT740060RSTMGXX"/>
    <s v="22-0032057"/>
    <m/>
    <n v="17"/>
    <n v="44.8"/>
    <m/>
    <s v="Energy Systems - Santa Rosa Pk - Coolant Flee"/>
  </r>
  <r>
    <x v="35"/>
    <x v="37"/>
    <n v="7400600000"/>
    <x v="73"/>
    <n v="522380"/>
    <x v="0"/>
    <m/>
    <m/>
    <s v="IT740060RSTMGXX"/>
    <s v="22-0032057"/>
    <m/>
    <n v="25"/>
    <n v="1496.43"/>
    <m/>
    <s v="Energy Systems - Santa Rosa Pk - DB2 Injection Pump"/>
  </r>
  <r>
    <x v="35"/>
    <x v="37"/>
    <n v="7400600000"/>
    <x v="73"/>
    <n v="522380"/>
    <x v="0"/>
    <m/>
    <m/>
    <s v="IT740060RSTMGXX"/>
    <s v="22-0032057"/>
    <m/>
    <n v="27"/>
    <n v="1496.43"/>
    <m/>
    <s v="Energy Systems - Santa Rosa Pk - DB4 Injection Pump Rebuild"/>
  </r>
  <r>
    <x v="35"/>
    <x v="37"/>
    <n v="7400600000"/>
    <x v="73"/>
    <n v="522380"/>
    <x v="0"/>
    <m/>
    <m/>
    <s v="IT740060RSTMGXX"/>
    <s v="22-0032057"/>
    <m/>
    <n v="16"/>
    <n v="42.32"/>
    <m/>
    <s v="Energy Systems - Santa Rosa Pk - Fuel Filter"/>
  </r>
  <r>
    <x v="35"/>
    <x v="37"/>
    <n v="7400600000"/>
    <x v="73"/>
    <n v="522380"/>
    <x v="0"/>
    <m/>
    <m/>
    <s v="IT740060RSTMGXX"/>
    <s v="22-0032057"/>
    <m/>
    <n v="9"/>
    <n v="454.04"/>
    <m/>
    <s v="Energy Systems - Santa Rosa Pk - Fuel Pump  12V"/>
  </r>
  <r>
    <x v="35"/>
    <x v="37"/>
    <n v="7400600000"/>
    <x v="73"/>
    <n v="522380"/>
    <x v="0"/>
    <m/>
    <m/>
    <s v="IT740060RSTMGXX"/>
    <s v="22-0032057"/>
    <m/>
    <n v="12"/>
    <n v="54.59"/>
    <m/>
    <s v="Energy Systems - Santa Rosa Pk - Gasket WTR TRF Connection"/>
  </r>
  <r>
    <x v="35"/>
    <x v="37"/>
    <n v="7400600000"/>
    <x v="73"/>
    <n v="522380"/>
    <x v="0"/>
    <m/>
    <m/>
    <s v="IT740060RSTMGXX"/>
    <s v="22-0032057"/>
    <m/>
    <n v="21"/>
    <n v="594.39"/>
    <m/>
    <s v="Energy Systems - Santa Rosa Pk - Heater Block 1500w 120V"/>
  </r>
  <r>
    <x v="35"/>
    <x v="37"/>
    <n v="7400600000"/>
    <x v="73"/>
    <n v="522380"/>
    <x v="0"/>
    <m/>
    <m/>
    <s v="IT740060RSTMGXX"/>
    <s v="22-0032057"/>
    <m/>
    <n v="20"/>
    <n v="26.38"/>
    <m/>
    <s v="Energy Systems - Santa Rosa Pk - Hose Clamp Silicone 5/8"/>
  </r>
  <r>
    <x v="35"/>
    <x v="37"/>
    <n v="7400600000"/>
    <x v="73"/>
    <n v="522380"/>
    <x v="0"/>
    <m/>
    <m/>
    <s v="IT740060RSTMGXX"/>
    <s v="22-0032057"/>
    <m/>
    <n v="19"/>
    <n v="122.57"/>
    <m/>
    <s v="Energy Systems - Santa Rosa Pk - Hose Heat 5/8 Silicone Blue"/>
  </r>
  <r>
    <x v="35"/>
    <x v="37"/>
    <n v="7400600000"/>
    <x v="73"/>
    <n v="522380"/>
    <x v="0"/>
    <m/>
    <m/>
    <s v="IT740060RSTMGXX"/>
    <s v="22-0032057"/>
    <m/>
    <n v="3"/>
    <n v="74.760000000000005"/>
    <m/>
    <s v="Energy Systems - Santa Rosa Pk - Hose Radiator"/>
  </r>
  <r>
    <x v="35"/>
    <x v="37"/>
    <n v="7400600000"/>
    <x v="73"/>
    <n v="522380"/>
    <x v="0"/>
    <m/>
    <m/>
    <s v="IT740060RSTMGXX"/>
    <s v="22-0032057"/>
    <m/>
    <n v="2"/>
    <n v="164.12"/>
    <m/>
    <s v="Energy Systems - Santa Rosa Pk - Hose Radiator (UPPER)"/>
  </r>
  <r>
    <x v="35"/>
    <x v="37"/>
    <n v="7400600000"/>
    <x v="73"/>
    <n v="522380"/>
    <x v="0"/>
    <m/>
    <m/>
    <s v="IT740060RSTMGXX"/>
    <s v="22-0032057"/>
    <m/>
    <n v="5"/>
    <n v="46.2"/>
    <m/>
    <s v="Energy Systems - Santa Rosa Pk - Hose Radiator Adapter"/>
  </r>
  <r>
    <x v="35"/>
    <x v="37"/>
    <n v="7400600000"/>
    <x v="73"/>
    <n v="522380"/>
    <x v="0"/>
    <m/>
    <m/>
    <s v="IT740060RSTMGXX"/>
    <s v="22-0032057"/>
    <m/>
    <n v="26"/>
    <n v="1137.8399999999999"/>
    <m/>
    <s v="Energy Systems - Santa Rosa Pk - Injector Rebuild"/>
  </r>
  <r>
    <x v="35"/>
    <x v="37"/>
    <n v="7400600000"/>
    <x v="73"/>
    <n v="522380"/>
    <x v="0"/>
    <m/>
    <m/>
    <s v="IT740060RSTMGXX"/>
    <s v="22-0032057"/>
    <m/>
    <n v="24"/>
    <n v="2261.69"/>
    <m/>
    <s v="Energy Systems - Santa Rosa Pk - Kit Water Pump"/>
  </r>
  <r>
    <x v="35"/>
    <x v="37"/>
    <n v="7400600000"/>
    <x v="73"/>
    <n v="522380"/>
    <x v="0"/>
    <m/>
    <m/>
    <s v="IT740060RSTMGXX"/>
    <s v="22-0032057"/>
    <m/>
    <n v="8"/>
    <n v="58.34"/>
    <m/>
    <s v="Energy Systems - Santa Rosa Pk - Line Fuel"/>
  </r>
  <r>
    <x v="35"/>
    <x v="37"/>
    <n v="7400600000"/>
    <x v="73"/>
    <n v="522380"/>
    <x v="0"/>
    <m/>
    <m/>
    <s v="IT740060RSTMGXX"/>
    <s v="22-0032057"/>
    <m/>
    <n v="18"/>
    <n v="42.71"/>
    <m/>
    <s v="Energy Systems - Santa Rosa Pk - Oil Synth"/>
  </r>
  <r>
    <x v="35"/>
    <x v="37"/>
    <n v="7400600000"/>
    <x v="73"/>
    <n v="522380"/>
    <x v="0"/>
    <m/>
    <m/>
    <s v="IT740060RSTMGXX"/>
    <s v="22-0032057"/>
    <m/>
    <n v="1"/>
    <n v="66.760000000000005"/>
    <m/>
    <s v="Energy Systems - Santa Rosa Pk - Radiator Cap"/>
  </r>
  <r>
    <x v="35"/>
    <x v="37"/>
    <n v="7400600000"/>
    <x v="73"/>
    <n v="522380"/>
    <x v="0"/>
    <m/>
    <m/>
    <s v="IT740060RSTMGXX"/>
    <s v="22-0032057"/>
    <m/>
    <n v="10"/>
    <n v="160.81"/>
    <m/>
    <s v="Energy Systems - Santa Rosa Pk - Seal Oil"/>
  </r>
  <r>
    <x v="35"/>
    <x v="37"/>
    <n v="7400600000"/>
    <x v="73"/>
    <n v="522380"/>
    <x v="0"/>
    <m/>
    <m/>
    <s v="IT740060RSTMGXX"/>
    <s v="22-0032057"/>
    <m/>
    <n v="11"/>
    <n v="508.43"/>
    <m/>
    <s v="Energy Systems - Santa Rosa Pk - Seal Oil"/>
  </r>
  <r>
    <x v="35"/>
    <x v="37"/>
    <n v="7400600000"/>
    <x v="73"/>
    <n v="522380"/>
    <x v="0"/>
    <m/>
    <m/>
    <s v="IT740060RSTMGXX"/>
    <s v="22-0032057"/>
    <m/>
    <n v="7"/>
    <n v="494.46"/>
    <m/>
    <s v="Energy Systems - Santa Rosa Pk - Sender Pressure"/>
  </r>
  <r>
    <x v="35"/>
    <x v="37"/>
    <n v="7400600000"/>
    <x v="73"/>
    <n v="522380"/>
    <x v="0"/>
    <m/>
    <m/>
    <s v="IT740060RSTMGXX"/>
    <s v="22-0032057"/>
    <m/>
    <n v="6"/>
    <n v="163.95"/>
    <m/>
    <s v="Energy Systems - Santa Rosa Pk - Sensor Temp"/>
  </r>
  <r>
    <x v="35"/>
    <x v="37"/>
    <n v="7400600000"/>
    <x v="73"/>
    <n v="522380"/>
    <x v="0"/>
    <m/>
    <m/>
    <s v="IT740060RSTMGXX"/>
    <s v="22-0032057"/>
    <m/>
    <n v="23"/>
    <n v="212.66"/>
    <m/>
    <s v="Energy Systems - Santa Rosa Pk - Thermostat Kit"/>
  </r>
  <r>
    <x v="35"/>
    <x v="37"/>
    <n v="7400600000"/>
    <x v="73"/>
    <n v="522380"/>
    <x v="0"/>
    <m/>
    <m/>
    <s v="IT740060RSTMGXX"/>
    <s v="22-0032057"/>
    <m/>
    <n v="4"/>
    <n v="400.18"/>
    <m/>
    <s v="Energy Systems - Santa Rosa Pk - Tube Radiator (lower)"/>
  </r>
  <r>
    <x v="35"/>
    <x v="37"/>
    <n v="7400600000"/>
    <x v="73"/>
    <n v="522380"/>
    <x v="0"/>
    <m/>
    <m/>
    <s v="IT740060RSTMGXX"/>
    <s v="22-0032057"/>
    <m/>
    <n v="14"/>
    <n v="62.84"/>
    <m/>
    <s v="Energy Systems - Santa Rosa Pk - V Belt"/>
  </r>
  <r>
    <x v="35"/>
    <x v="37"/>
    <n v="7400600000"/>
    <x v="73"/>
    <n v="522380"/>
    <x v="0"/>
    <m/>
    <m/>
    <s v="IT740060RSTMGXX"/>
    <s v="22-0032057"/>
    <m/>
    <n v="13"/>
    <n v="33.729999999999997"/>
    <m/>
    <s v="Energy Systems - Santa Rosa Pk - Water Pump"/>
  </r>
  <r>
    <x v="35"/>
    <x v="37"/>
    <n v="7400600000"/>
    <x v="73"/>
    <n v="522380"/>
    <x v="0"/>
    <m/>
    <m/>
    <s v="IT740060RSTMGXX"/>
    <s v="22-0032057"/>
    <m/>
    <n v="22"/>
    <n v="1376.64"/>
    <m/>
    <s v="Energy Systems - Santa Rosa Pk- Alternator"/>
  </r>
  <r>
    <x v="35"/>
    <x v="37"/>
    <n v="7400600000"/>
    <x v="73"/>
    <n v="523680"/>
    <x v="0"/>
    <m/>
    <m/>
    <s v="IT740060RVOICXX"/>
    <s v="22-0035264"/>
    <m/>
    <n v="1"/>
    <n v="15712.2"/>
    <m/>
    <s v="Herman Miller Aeron B Task Chairs, Black"/>
  </r>
  <r>
    <x v="35"/>
    <x v="37"/>
    <n v="7400600000"/>
    <x v="73"/>
    <n v="523680"/>
    <x v="0"/>
    <m/>
    <m/>
    <s v="IT740060RVOICXX"/>
    <s v="22-0035264"/>
    <m/>
    <n v="2"/>
    <n v="1103.6400000000001"/>
    <m/>
    <s v="Novo, Large and Tall Highback, Mesh Back"/>
  </r>
  <r>
    <x v="35"/>
    <x v="37"/>
    <n v="7400600000"/>
    <x v="73"/>
    <n v="521580"/>
    <x v="0"/>
    <m/>
    <m/>
    <s v="IT740010XADMNIT"/>
    <s v="22-0038104"/>
    <m/>
    <n v="1"/>
    <n v="16439.09"/>
    <m/>
    <s v="CELLTRON AVANTAGE Digital Enhanced Kit"/>
  </r>
  <r>
    <x v="35"/>
    <x v="37"/>
    <n v="7400600000"/>
    <x v="73"/>
    <n v="521740"/>
    <x v="0"/>
    <m/>
    <m/>
    <s v="IT740060RVOICXX"/>
    <s v="22-0038291"/>
    <m/>
    <n v="3"/>
    <n v="1981.97"/>
    <m/>
    <s v="ANT VHF / 7/800/GPS"/>
  </r>
  <r>
    <x v="35"/>
    <x v="37"/>
    <n v="7400600000"/>
    <x v="73"/>
    <n v="521740"/>
    <x v="0"/>
    <m/>
    <m/>
    <s v="IT740060RVOICXX"/>
    <s v="22-0038291"/>
    <m/>
    <n v="4"/>
    <n v="2202.19"/>
    <m/>
    <s v="AUDIO ACCESSORYREMOTESPEAKERMICROPHONE,AUDIOACCESSORY-RSM CABLEASSY REPLACEMENT KIT,LARGE COIL IP68"/>
  </r>
  <r>
    <x v="35"/>
    <x v="37"/>
    <n v="7400600000"/>
    <x v="73"/>
    <n v="521740"/>
    <x v="0"/>
    <m/>
    <m/>
    <s v="IT740060RVOICXX"/>
    <s v="22-0038291"/>
    <m/>
    <n v="2"/>
    <n v="4651.0200000000004"/>
    <m/>
    <s v="AUDIO ACCESSORYREMOTESPEAKERMICROPHONE,IP68REMOTE SPEAKERMICROPHONE,3.5MM,UL"/>
  </r>
  <r>
    <x v="35"/>
    <x v="37"/>
    <n v="7400600000"/>
    <x v="73"/>
    <n v="521740"/>
    <x v="0"/>
    <m/>
    <m/>
    <s v="IT740060RVOICXX"/>
    <s v="22-0038291"/>
    <m/>
    <n v="5"/>
    <n v="430.65"/>
    <m/>
    <s v="LBL:TOP,PC,LABEL, GRILLTOP"/>
  </r>
  <r>
    <x v="35"/>
    <x v="37"/>
    <n v="7400600000"/>
    <x v="73"/>
    <n v="521740"/>
    <x v="0"/>
    <m/>
    <m/>
    <s v="IT740060RVOICXX"/>
    <s v="22-0038291"/>
    <m/>
    <n v="1"/>
    <n v="304.66000000000003"/>
    <m/>
    <s v="REC ONLY EARPIECE W/TRANSLUCET TUBE"/>
  </r>
  <r>
    <x v="35"/>
    <x v="37"/>
    <n v="7400600000"/>
    <x v="73"/>
    <n v="521580"/>
    <x v="0"/>
    <m/>
    <m/>
    <s v="IT740010XADMNIT"/>
    <s v="22-0039937"/>
    <m/>
    <n v="1"/>
    <n v="5437.49"/>
    <m/>
    <s v="DJI Mavic 3 Drone"/>
  </r>
  <r>
    <x v="35"/>
    <x v="37"/>
    <n v="7400600000"/>
    <x v="73"/>
    <n v="546060"/>
    <x v="3"/>
    <m/>
    <m/>
    <s v="IT740060PMUPDPS"/>
    <s v="22-0040160"/>
    <m/>
    <n v="3"/>
    <n v="29300"/>
    <m/>
    <s v="MOTOROLA - HOLLINGSWORTH - (5% Final Acceptance)"/>
  </r>
  <r>
    <x v="35"/>
    <x v="37"/>
    <n v="7400600000"/>
    <x v="73"/>
    <n v="546060"/>
    <x v="3"/>
    <m/>
    <m/>
    <s v="IT740060PMUPDPS"/>
    <s v="22-0040160"/>
    <m/>
    <n v="2"/>
    <n v="29300"/>
    <m/>
    <s v="MOTOROLA - HOLLINGSWORTH - (5% System Acceptance)"/>
  </r>
  <r>
    <x v="35"/>
    <x v="37"/>
    <n v="7400600000"/>
    <x v="73"/>
    <n v="546060"/>
    <x v="3"/>
    <m/>
    <m/>
    <s v="IT740060PMUPDPS"/>
    <s v="22-0040160"/>
    <m/>
    <n v="1"/>
    <n v="117200"/>
    <m/>
    <s v="MOTOROLA - HOLLINGSWORTH - Change Order 3 20% Upon Installation of Equipment"/>
  </r>
  <r>
    <x v="35"/>
    <x v="37"/>
    <n v="7400600000"/>
    <x v="73"/>
    <n v="523680"/>
    <x v="0"/>
    <m/>
    <m/>
    <m/>
    <s v="22-0041480"/>
    <m/>
    <n v="1"/>
    <n v="10370.41"/>
    <m/>
    <s v="Global Industrial Portable Air Conditioner"/>
  </r>
  <r>
    <x v="35"/>
    <x v="37"/>
    <n v="7400600000"/>
    <x v="73"/>
    <n v="523680"/>
    <x v="0"/>
    <m/>
    <m/>
    <m/>
    <s v="22-0041480"/>
    <m/>
    <n v="2"/>
    <n v="288.19"/>
    <m/>
    <s v="Shipping and Handling"/>
  </r>
  <r>
    <x v="35"/>
    <x v="37"/>
    <n v="7400600000"/>
    <x v="73"/>
    <n v="521600"/>
    <x v="0"/>
    <m/>
    <m/>
    <s v="IT740060RSTMGXX"/>
    <s v="22-0041622"/>
    <m/>
    <n v="1"/>
    <n v="6561.25"/>
    <m/>
    <s v="ENERGY SYSTEMS - OMNIMETRIX MONITORING FEE"/>
  </r>
  <r>
    <x v="35"/>
    <x v="37"/>
    <n v="7400610000"/>
    <x v="73"/>
    <n v="521740"/>
    <x v="0"/>
    <m/>
    <m/>
    <s v="IT740060RVOICXX"/>
    <s v="22-0016034"/>
    <m/>
    <n v="4"/>
    <n v="12630.77"/>
    <m/>
    <s v="ASSEMBLY, HOUSING"/>
  </r>
  <r>
    <x v="34"/>
    <x v="38"/>
    <n v="7400800000"/>
    <x v="74"/>
    <n v="523600"/>
    <x v="0"/>
    <m/>
    <m/>
    <s v="IT740010XCACEDD"/>
    <s v="22-0037564"/>
    <m/>
    <n v="4"/>
    <n v="1560"/>
    <m/>
    <s v="CAC outdoor display project~bond and ewaste"/>
  </r>
  <r>
    <x v="34"/>
    <x v="38"/>
    <n v="7400800000"/>
    <x v="74"/>
    <n v="523600"/>
    <x v="0"/>
    <m/>
    <m/>
    <s v="IT740010XCACEDD"/>
    <s v="22-0037564"/>
    <m/>
    <n v="2"/>
    <n v="8002"/>
    <m/>
    <s v="CAC outdoor display project~labor"/>
  </r>
  <r>
    <x v="34"/>
    <x v="38"/>
    <n v="7400800000"/>
    <x v="74"/>
    <n v="523600"/>
    <x v="0"/>
    <m/>
    <m/>
    <s v="IT740010XCACEDD"/>
    <s v="22-0037564"/>
    <m/>
    <n v="1"/>
    <n v="49409.48"/>
    <m/>
    <s v="CAC outdoor display project~materials"/>
  </r>
  <r>
    <x v="34"/>
    <x v="38"/>
    <n v="7400800000"/>
    <x v="74"/>
    <n v="523600"/>
    <x v="0"/>
    <m/>
    <m/>
    <s v="IT740010XCACEDD"/>
    <s v="22-0041493"/>
    <m/>
    <n v="3"/>
    <n v="1856.25"/>
    <m/>
    <s v="CAC building signage project to use single platform software throughout the building~support"/>
  </r>
  <r>
    <x v="34"/>
    <x v="38"/>
    <n v="7400800000"/>
    <x v="74"/>
    <n v="523600"/>
    <x v="0"/>
    <m/>
    <m/>
    <s v="IT740010XCACEDD"/>
    <s v="22-0041493"/>
    <m/>
    <n v="2"/>
    <n v="10957"/>
    <m/>
    <s v="CAC building signage project to use single platform software~labor"/>
  </r>
  <r>
    <x v="34"/>
    <x v="38"/>
    <n v="7400800000"/>
    <x v="74"/>
    <n v="523600"/>
    <x v="0"/>
    <m/>
    <m/>
    <s v="IT740010XCACEDD"/>
    <s v="22-0041493"/>
    <m/>
    <n v="4"/>
    <n v="836.29"/>
    <m/>
    <s v="CAC Building signage software single platform~shipping"/>
  </r>
  <r>
    <x v="34"/>
    <x v="38"/>
    <n v="7400800000"/>
    <x v="74"/>
    <n v="523600"/>
    <x v="0"/>
    <m/>
    <m/>
    <s v="IT740010XCACEDD"/>
    <s v="22-0041493"/>
    <m/>
    <n v="1"/>
    <n v="7057.88"/>
    <m/>
    <s v="CAC signage project to use single platform software for building signage~Materials"/>
  </r>
  <r>
    <x v="34"/>
    <x v="39"/>
    <n v="7400900000"/>
    <x v="75"/>
    <n v="521640"/>
    <x v="0"/>
    <m/>
    <m/>
    <s v="IT740010XITGSIT"/>
    <s v="22-0037935"/>
    <m/>
    <n v="1"/>
    <n v="21400"/>
    <m/>
    <s v="Renewal of the Redistricting Solution subscription for FY 2021/2022"/>
  </r>
  <r>
    <x v="36"/>
    <x v="40"/>
    <n v="906203"/>
    <x v="76"/>
    <n v="522400"/>
    <x v="0"/>
    <m/>
    <m/>
    <m/>
    <s v="0000010266"/>
    <m/>
    <n v="1"/>
    <n v="14794.69"/>
    <m/>
    <s v="GF230S200-5 Grundfos 20 HP 460V/3PH Pump and Motor - Design of 250 GPM @150' TDH"/>
  </r>
  <r>
    <x v="36"/>
    <x v="40"/>
    <n v="906203"/>
    <x v="76"/>
    <n v="522400"/>
    <x v="0"/>
    <m/>
    <m/>
    <m/>
    <s v="0000010266"/>
    <m/>
    <n v="2"/>
    <n v="4037.6"/>
    <m/>
    <s v="Labor, National Crane and Mileage Surcharge (NON Taxable"/>
  </r>
  <r>
    <x v="36"/>
    <x v="41"/>
    <n v="912601"/>
    <x v="77"/>
    <n v="525440"/>
    <x v="0"/>
    <m/>
    <m/>
    <m/>
    <s v="0000010183"/>
    <m/>
    <n v="1"/>
    <n v="5365"/>
    <m/>
    <s v="CSA 126 LANDSCAPE ARCHITECTURE"/>
  </r>
  <r>
    <x v="36"/>
    <x v="42"/>
    <n v="913401"/>
    <x v="78"/>
    <n v="523270"/>
    <x v="0"/>
    <m/>
    <m/>
    <s v="ED9150116"/>
    <s v="0000010236"/>
    <m/>
    <n v="1"/>
    <n v="2260"/>
    <m/>
    <s v="ENTERTAINMENT - Movie Licensing - Deleo Park"/>
  </r>
  <r>
    <x v="36"/>
    <x v="42"/>
    <n v="913401"/>
    <x v="78"/>
    <n v="523270"/>
    <x v="0"/>
    <m/>
    <m/>
    <s v="ED9150118"/>
    <s v="0000010239"/>
    <m/>
    <n v="2"/>
    <n v="6560"/>
    <m/>
    <s v="ED9150118- RENTAL  OF EQUIPMENT &amp; SERVICES"/>
  </r>
  <r>
    <x v="36"/>
    <x v="43"/>
    <n v="914301"/>
    <x v="79"/>
    <n v="525440"/>
    <x v="0"/>
    <m/>
    <m/>
    <m/>
    <s v="0000010183"/>
    <m/>
    <n v="2"/>
    <n v="5365"/>
    <m/>
    <s v="CSA 143 LANDSCAPE ARCHITECTURE"/>
  </r>
  <r>
    <x v="36"/>
    <x v="43"/>
    <n v="914301"/>
    <x v="79"/>
    <n v="523270"/>
    <x v="0"/>
    <m/>
    <m/>
    <s v="ED9150115"/>
    <s v="0000010236"/>
    <m/>
    <n v="2"/>
    <n v="1810"/>
    <m/>
    <s v="ENTERTAINMENT - Movie Licensing - Madigan Park"/>
  </r>
  <r>
    <x v="36"/>
    <x v="43"/>
    <n v="914301"/>
    <x v="79"/>
    <n v="523270"/>
    <x v="0"/>
    <m/>
    <m/>
    <s v="ED9150117"/>
    <s v="0000010236"/>
    <m/>
    <n v="3"/>
    <n v="1810"/>
    <m/>
    <s v="ENTERTAINMENT - Movie Licensing - Willows Park"/>
  </r>
  <r>
    <x v="36"/>
    <x v="43"/>
    <n v="914301"/>
    <x v="79"/>
    <n v="523270"/>
    <x v="0"/>
    <m/>
    <m/>
    <s v="ED9150117"/>
    <s v="0000010239"/>
    <m/>
    <n v="4"/>
    <n v="12870"/>
    <m/>
    <s v="ED9150117- RENTAL  OF EQUIPMENT &amp; SERVICES"/>
  </r>
  <r>
    <x v="36"/>
    <x v="43"/>
    <n v="914301"/>
    <x v="79"/>
    <n v="523270"/>
    <x v="0"/>
    <m/>
    <m/>
    <s v="ED9150119"/>
    <s v="0000010239"/>
    <m/>
    <n v="5"/>
    <n v="6475"/>
    <m/>
    <s v="ED9150119- RENTAL  OF EQUIPMENT &amp; SERVICES"/>
  </r>
  <r>
    <x v="36"/>
    <x v="43"/>
    <n v="914301"/>
    <x v="79"/>
    <n v="522320"/>
    <x v="0"/>
    <m/>
    <m/>
    <m/>
    <s v="0000010272"/>
    <m/>
    <n v="1"/>
    <n v="137612.78"/>
    <m/>
    <s v="CSA 143 Irrigation Clocks"/>
  </r>
  <r>
    <x v="36"/>
    <x v="44"/>
    <n v="915202"/>
    <x v="80"/>
    <n v="525440"/>
    <x v="0"/>
    <m/>
    <m/>
    <m/>
    <s v="0000010183"/>
    <m/>
    <n v="3"/>
    <n v="6310"/>
    <m/>
    <s v="CSA 146 LANDSCAPE ARCHITECTURE"/>
  </r>
  <r>
    <x v="36"/>
    <x v="44"/>
    <n v="915202"/>
    <x v="80"/>
    <n v="525440"/>
    <x v="0"/>
    <m/>
    <m/>
    <m/>
    <s v="0000010183"/>
    <m/>
    <n v="5"/>
    <n v="6625"/>
    <m/>
    <s v="CSA 152CC LANDSCAPE ARCHITECTURE"/>
  </r>
  <r>
    <x v="36"/>
    <x v="45"/>
    <n v="915201"/>
    <x v="81"/>
    <n v="525440"/>
    <x v="0"/>
    <m/>
    <m/>
    <m/>
    <s v="0000010118"/>
    <m/>
    <n v="1"/>
    <n v="27060"/>
    <m/>
    <s v="CSA 152 Deleo Park Splash Pad UV panel replacement"/>
  </r>
  <r>
    <x v="36"/>
    <x v="45"/>
    <n v="915201"/>
    <x v="81"/>
    <n v="525440"/>
    <x v="0"/>
    <m/>
    <m/>
    <m/>
    <s v="0000010173"/>
    <m/>
    <n v="1"/>
    <n v="19200"/>
    <m/>
    <s v="CSA 152 Deleo Park Splash Pad - REMOVE EXISTING CONTROLLER AND INSTALL NEW VORTEX CONTROLLER SYSTEM"/>
  </r>
  <r>
    <x v="36"/>
    <x v="45"/>
    <n v="915201"/>
    <x v="81"/>
    <n v="525440"/>
    <x v="0"/>
    <m/>
    <m/>
    <m/>
    <s v="0000010183"/>
    <m/>
    <n v="4"/>
    <n v="6310"/>
    <m/>
    <s v="CSA 152SF LANDSCAPE ARCHITECTURE"/>
  </r>
  <r>
    <x v="36"/>
    <x v="46"/>
    <n v="915201"/>
    <x v="81"/>
    <n v="525440"/>
    <x v="0"/>
    <m/>
    <m/>
    <m/>
    <s v="0000010070"/>
    <m/>
    <n v="1"/>
    <n v="4000"/>
    <m/>
    <s v="Proposed Bike Park APN 290-660-024 Proposal No. P-1102521-CRGeotechnical portion of field investigation, will excavate numerous exploratory trenches using a rubber tire backhoe."/>
  </r>
  <r>
    <x v="36"/>
    <x v="46"/>
    <n v="915201"/>
    <x v="81"/>
    <n v="525440"/>
    <x v="0"/>
    <m/>
    <m/>
    <m/>
    <s v="0000010070"/>
    <m/>
    <n v="2"/>
    <n v="1000"/>
    <m/>
    <s v="Proposed Bike Park APN 290-660-024 Proposal No. P-1102521-CRPerform laboratory testing on samples obtained from the subsurface explorations. To include maximum density/optimum moisture contents, expansion index, direct shear and corrosion testing."/>
  </r>
  <r>
    <x v="36"/>
    <x v="46"/>
    <n v="915201"/>
    <x v="81"/>
    <n v="525440"/>
    <x v="0"/>
    <m/>
    <m/>
    <m/>
    <s v="0000010070"/>
    <m/>
    <n v="3"/>
    <n v="1500"/>
    <m/>
    <s v="Proposed Bike Park APN 290-660-024 Proposal No. P-1102521-CRPrepare a report presenting the results of the geotechnical evaluation"/>
  </r>
  <r>
    <x v="36"/>
    <x v="47"/>
    <n v="915201"/>
    <x v="81"/>
    <n v="525440"/>
    <x v="0"/>
    <m/>
    <m/>
    <m/>
    <s v="0000010207"/>
    <m/>
    <n v="1"/>
    <n v="14000"/>
    <m/>
    <s v="Geotechnical Report for New Woodcrest Community Park in Riverside."/>
  </r>
  <r>
    <x v="36"/>
    <x v="47"/>
    <n v="915201"/>
    <x v="81"/>
    <n v="525440"/>
    <x v="0"/>
    <m/>
    <m/>
    <m/>
    <s v="0000010218"/>
    <m/>
    <n v="1"/>
    <n v="74550"/>
    <m/>
    <s v="Woodcrest Community Park Improvement Project - CSA 152 Cajalco Corridor"/>
  </r>
  <r>
    <x v="36"/>
    <x v="47"/>
    <n v="915201"/>
    <x v="81"/>
    <n v="525440"/>
    <x v="0"/>
    <m/>
    <m/>
    <m/>
    <s v="0000010238"/>
    <m/>
    <n v="1"/>
    <n v="5870"/>
    <m/>
    <s v="ENGINEER SERVICES- Woodcrest Library Leach Line Relocation"/>
  </r>
  <r>
    <x v="37"/>
    <x v="48"/>
    <n v="931108"/>
    <x v="82"/>
    <n v="522310"/>
    <x v="0"/>
    <m/>
    <m/>
    <s v="PK-RESLAWLER"/>
    <s v="0000022144"/>
    <m/>
    <n v="1"/>
    <n v="8740"/>
    <m/>
    <s v="LAWRes-Asbestos Removal"/>
  </r>
  <r>
    <x v="37"/>
    <x v="49"/>
    <n v="931105"/>
    <x v="83"/>
    <n v="542120"/>
    <x v="3"/>
    <m/>
    <m/>
    <s v="PK-FEMA4431MCC"/>
    <s v="0000021831"/>
    <m/>
    <n v="1"/>
    <n v="25000"/>
    <m/>
    <s v="HCK TRAIL REPAIR - CALOES GRANT - PUBLIC WORKS AND RELATED SERVICES"/>
  </r>
  <r>
    <x v="37"/>
    <x v="49"/>
    <n v="931105"/>
    <x v="83"/>
    <n v="542120"/>
    <x v="3"/>
    <m/>
    <m/>
    <s v="PK-9703"/>
    <s v="0000021884"/>
    <m/>
    <n v="1"/>
    <n v="15000"/>
    <m/>
    <s v="Tribal Monitoring Services during ground disturbing activities"/>
  </r>
  <r>
    <x v="37"/>
    <x v="49"/>
    <n v="931105"/>
    <x v="83"/>
    <n v="542120"/>
    <x v="3"/>
    <m/>
    <m/>
    <s v="PK-9716"/>
    <s v="0000022010"/>
    <m/>
    <n v="1"/>
    <n v="7495"/>
    <m/>
    <s v="SKN-Boat Launch # 1 ADA Review"/>
  </r>
  <r>
    <x v="37"/>
    <x v="50"/>
    <n v="931121"/>
    <x v="84"/>
    <n v="542120"/>
    <x v="3"/>
    <m/>
    <m/>
    <s v="PK-9703"/>
    <s v="0000022176"/>
    <m/>
    <n v="1"/>
    <n v="52815"/>
    <m/>
    <s v="HFS-Host Fencing &amp; Gates"/>
  </r>
  <r>
    <x v="37"/>
    <x v="50"/>
    <n v="931121"/>
    <x v="84"/>
    <n v="542120"/>
    <x v="3"/>
    <m/>
    <m/>
    <m/>
    <s v="22-0009140"/>
    <m/>
    <n v="1"/>
    <n v="85905.88"/>
    <m/>
    <s v="Compact Track Loader with options"/>
  </r>
  <r>
    <x v="37"/>
    <x v="51"/>
    <n v="931171"/>
    <x v="85"/>
    <n v="529520"/>
    <x v="0"/>
    <m/>
    <m/>
    <m/>
    <s v="0000021918"/>
    <m/>
    <n v="5"/>
    <n v="1075"/>
    <m/>
    <s v="BXS-Portable Rent/Svc"/>
  </r>
  <r>
    <x v="37"/>
    <x v="51"/>
    <n v="931173"/>
    <x v="86"/>
    <n v="529520"/>
    <x v="0"/>
    <m/>
    <m/>
    <m/>
    <s v="0000021918"/>
    <m/>
    <n v="1"/>
    <n v="5385"/>
    <m/>
    <s v="HVNC-Portable Rent/Svc"/>
  </r>
  <r>
    <x v="37"/>
    <x v="51"/>
    <n v="931174"/>
    <x v="87"/>
    <n v="529520"/>
    <x v="0"/>
    <m/>
    <m/>
    <m/>
    <s v="0000021918"/>
    <m/>
    <n v="3"/>
    <n v="8534"/>
    <m/>
    <s v="HSRP-Portable Rent/Svc"/>
  </r>
  <r>
    <x v="37"/>
    <x v="52"/>
    <n v="931235"/>
    <x v="88"/>
    <n v="521600"/>
    <x v="0"/>
    <m/>
    <m/>
    <m/>
    <s v="0000021877"/>
    <m/>
    <n v="1"/>
    <n v="57630"/>
    <m/>
    <s v="HQ - PARKS LANDSCAPE SERVICE"/>
  </r>
  <r>
    <x v="37"/>
    <x v="52"/>
    <n v="931235"/>
    <x v="88"/>
    <n v="521600"/>
    <x v="0"/>
    <m/>
    <m/>
    <m/>
    <s v="0000021878"/>
    <m/>
    <n v="1"/>
    <n v="12013"/>
    <m/>
    <s v="HQ - (OY) PARKS"/>
  </r>
  <r>
    <x v="37"/>
    <x v="52"/>
    <n v="931235"/>
    <x v="88"/>
    <n v="525440"/>
    <x v="0"/>
    <m/>
    <m/>
    <s v="PK-9709"/>
    <s v="0000021983"/>
    <m/>
    <n v="1"/>
    <n v="7855"/>
    <m/>
    <s v="Parks District ADA Compliance Report"/>
  </r>
  <r>
    <x v="37"/>
    <x v="52"/>
    <n v="931235"/>
    <x v="88"/>
    <n v="522310"/>
    <x v="0"/>
    <m/>
    <m/>
    <m/>
    <s v="0000022117"/>
    <m/>
    <n v="1"/>
    <n v="11608"/>
    <m/>
    <s v="HQ-Quarterly AC Maint"/>
  </r>
  <r>
    <x v="37"/>
    <x v="52"/>
    <n v="931235"/>
    <x v="88"/>
    <n v="521380"/>
    <x v="0"/>
    <m/>
    <m/>
    <m/>
    <s v="22-0015289"/>
    <m/>
    <n v="1"/>
    <n v="21550"/>
    <m/>
    <s v="Copier Maintenance Service"/>
  </r>
  <r>
    <x v="37"/>
    <x v="52"/>
    <n v="931235"/>
    <x v="88"/>
    <n v="525440"/>
    <x v="0"/>
    <m/>
    <m/>
    <m/>
    <s v="22-0035595"/>
    <m/>
    <n v="1"/>
    <n v="49708"/>
    <m/>
    <s v="Water Quality and Risk Assessments at Lake Cahuilla for Quagga Mussel Infestation"/>
  </r>
  <r>
    <x v="37"/>
    <x v="52"/>
    <n v="931300"/>
    <x v="89"/>
    <n v="529520"/>
    <x v="0"/>
    <m/>
    <m/>
    <s v="PK-MARYTYO"/>
    <s v="0000021918"/>
    <m/>
    <n v="6"/>
    <n v="1075"/>
    <m/>
    <s v="MTE-Portable Rent/Svc"/>
  </r>
  <r>
    <x v="37"/>
    <x v="52"/>
    <n v="931303"/>
    <x v="90"/>
    <n v="521600"/>
    <x v="0"/>
    <m/>
    <m/>
    <m/>
    <s v="0000021877"/>
    <m/>
    <n v="3"/>
    <n v="19796"/>
    <m/>
    <s v="JEN - PARKS LANDSCAPE SERVICE"/>
  </r>
  <r>
    <x v="37"/>
    <x v="52"/>
    <n v="931303"/>
    <x v="90"/>
    <n v="521600"/>
    <x v="0"/>
    <m/>
    <m/>
    <m/>
    <s v="0000021878"/>
    <m/>
    <n v="3"/>
    <n v="3299"/>
    <m/>
    <s v="RJU - (OY) PARKS LANDSCAPE SERVICE"/>
  </r>
  <r>
    <x v="37"/>
    <x v="52"/>
    <n v="931307"/>
    <x v="91"/>
    <n v="527780"/>
    <x v="0"/>
    <m/>
    <m/>
    <m/>
    <s v="22-0031093"/>
    <m/>
    <n v="1"/>
    <n v="15000"/>
    <m/>
    <s v="The Santa Rosa Plateaufoundation sponsorsfield trips for 3rd-5thgraders in neighboringschool districts to visitthe Santa Rosa PlateauEcological Reserve.Each school uses theirschool districts bustransportation servicesand in turn bills theDistrict to pay"/>
  </r>
  <r>
    <x v="37"/>
    <x v="52"/>
    <n v="931405"/>
    <x v="92"/>
    <n v="527960"/>
    <x v="0"/>
    <m/>
    <m/>
    <m/>
    <s v="0000022161"/>
    <m/>
    <n v="1"/>
    <n v="18450"/>
    <m/>
    <s v="CAH-Live Catfish"/>
  </r>
  <r>
    <x v="37"/>
    <x v="52"/>
    <n v="931409"/>
    <x v="93"/>
    <n v="521600"/>
    <x v="0"/>
    <m/>
    <m/>
    <m/>
    <s v="0000021877"/>
    <m/>
    <n v="2"/>
    <n v="85288"/>
    <m/>
    <s v="RJU - PARKS LANDSCAPE SERVICE"/>
  </r>
  <r>
    <x v="37"/>
    <x v="52"/>
    <n v="931409"/>
    <x v="93"/>
    <n v="521600"/>
    <x v="0"/>
    <m/>
    <m/>
    <m/>
    <s v="0000021878"/>
    <m/>
    <n v="2"/>
    <n v="26003"/>
    <m/>
    <s v="RJU - (OY) PARKS LANDSCAPE SERVICE"/>
  </r>
  <r>
    <x v="37"/>
    <x v="52"/>
    <n v="931409"/>
    <x v="93"/>
    <n v="527960"/>
    <x v="0"/>
    <m/>
    <m/>
    <m/>
    <s v="0000022161"/>
    <m/>
    <n v="2"/>
    <n v="18450"/>
    <m/>
    <s v="RJU-Live Catfish"/>
  </r>
  <r>
    <x v="37"/>
    <x v="53"/>
    <n v="931750"/>
    <x v="94"/>
    <n v="529520"/>
    <x v="0"/>
    <m/>
    <m/>
    <m/>
    <s v="0000021890"/>
    <m/>
    <n v="2"/>
    <n v="33000"/>
    <m/>
    <s v="SKN - Fish Cleaner Septic Pumping Service"/>
  </r>
  <r>
    <x v="37"/>
    <x v="53"/>
    <n v="931750"/>
    <x v="94"/>
    <n v="529520"/>
    <x v="0"/>
    <m/>
    <m/>
    <m/>
    <s v="0000021890"/>
    <m/>
    <n v="1"/>
    <n v="15000"/>
    <m/>
    <s v="SKN - Kiosk Septic Pumping Service"/>
  </r>
  <r>
    <x v="37"/>
    <x v="53"/>
    <n v="931750"/>
    <x v="94"/>
    <n v="529520"/>
    <x v="0"/>
    <m/>
    <m/>
    <m/>
    <s v="0000021890"/>
    <m/>
    <n v="4"/>
    <n v="3000"/>
    <m/>
    <s v="SKN - Shop Septic Pumping Service"/>
  </r>
  <r>
    <x v="37"/>
    <x v="53"/>
    <n v="931750"/>
    <x v="94"/>
    <n v="529520"/>
    <x v="0"/>
    <m/>
    <m/>
    <m/>
    <s v="0000021890"/>
    <m/>
    <n v="3"/>
    <n v="15000"/>
    <m/>
    <s v="SKN - Whittier House Septic Pumping"/>
  </r>
  <r>
    <x v="37"/>
    <x v="53"/>
    <n v="931750"/>
    <x v="94"/>
    <n v="529520"/>
    <x v="0"/>
    <m/>
    <m/>
    <m/>
    <s v="0000021918"/>
    <m/>
    <n v="4"/>
    <n v="60000"/>
    <m/>
    <s v="SKN-Portable Rent/Svc"/>
  </r>
  <r>
    <x v="37"/>
    <x v="53"/>
    <n v="931750"/>
    <x v="94"/>
    <n v="527960"/>
    <x v="0"/>
    <m/>
    <m/>
    <m/>
    <s v="0000022161"/>
    <m/>
    <n v="3"/>
    <n v="18450"/>
    <m/>
    <s v="SKN-Live Catfish"/>
  </r>
  <r>
    <x v="37"/>
    <x v="54"/>
    <n v="931800"/>
    <x v="95"/>
    <n v="542120"/>
    <x v="3"/>
    <m/>
    <m/>
    <s v="PK-9679"/>
    <s v="0000021832"/>
    <m/>
    <n v="1"/>
    <n v="49500"/>
    <m/>
    <s v="MFL ENGINEERING &amp; ENVIRONMENTAL PROJECT - THE HOLT GROUP PROJECT NO. 852.004"/>
  </r>
  <r>
    <x v="37"/>
    <x v="54"/>
    <n v="931800"/>
    <x v="95"/>
    <n v="542120"/>
    <x v="3"/>
    <m/>
    <m/>
    <s v="PK-9728"/>
    <s v="0000022090"/>
    <m/>
    <n v="1"/>
    <n v="16040"/>
    <m/>
    <s v="Esperanza Consulting"/>
  </r>
  <r>
    <x v="38"/>
    <x v="55"/>
    <n v="938001"/>
    <x v="96"/>
    <n v="527980"/>
    <x v="0"/>
    <s v="92945"/>
    <m/>
    <s v="CF2110072"/>
    <s v="22-0002152"/>
    <m/>
    <n v="1"/>
    <n v="800000"/>
    <m/>
    <s v="MFM (Maternal Fetal Medicine) Services. Contract - FY 2021-2022"/>
  </r>
  <r>
    <x v="38"/>
    <x v="55"/>
    <n v="938001"/>
    <x v="96"/>
    <n v="521700"/>
    <x v="0"/>
    <s v="92975"/>
    <m/>
    <s v="FRCMECCA002"/>
    <s v="22-0028743"/>
    <m/>
    <n v="18"/>
    <n v="5.39"/>
    <m/>
    <s v="1 Gang Low Volt Mnt Brkt"/>
  </r>
  <r>
    <x v="38"/>
    <x v="55"/>
    <n v="938001"/>
    <x v="96"/>
    <n v="521700"/>
    <x v="0"/>
    <s v="92975"/>
    <m/>
    <s v="FRCMECCA002"/>
    <s v="22-0028743"/>
    <m/>
    <n v="9"/>
    <n v="71.12"/>
    <m/>
    <s v="12V 7Ah Battery"/>
  </r>
  <r>
    <x v="38"/>
    <x v="55"/>
    <n v="938001"/>
    <x v="96"/>
    <n v="521700"/>
    <x v="0"/>
    <s v="92975"/>
    <m/>
    <s v="FRCMECCA002"/>
    <s v="22-0028743"/>
    <m/>
    <n v="12"/>
    <n v="61.42"/>
    <m/>
    <s v="18/6 Shielded Gray"/>
  </r>
  <r>
    <x v="38"/>
    <x v="55"/>
    <n v="938001"/>
    <x v="96"/>
    <n v="521700"/>
    <x v="0"/>
    <s v="92975"/>
    <m/>
    <s v="FRCMECCA002"/>
    <s v="22-0028743"/>
    <m/>
    <n v="11"/>
    <n v="355.58"/>
    <m/>
    <s v="22/4 White Solid"/>
  </r>
  <r>
    <x v="38"/>
    <x v="55"/>
    <n v="938001"/>
    <x v="96"/>
    <n v="521700"/>
    <x v="0"/>
    <s v="92975"/>
    <m/>
    <s v="FRCMECCA002"/>
    <s v="22-0028743"/>
    <m/>
    <n v="17"/>
    <n v="38.79"/>
    <m/>
    <s v="ACC RP-44 Single Gang Plate"/>
  </r>
  <r>
    <x v="38"/>
    <x v="55"/>
    <n v="938001"/>
    <x v="96"/>
    <n v="521700"/>
    <x v="0"/>
    <s v="92975"/>
    <m/>
    <s v="FRCMECCA002"/>
    <s v="22-0028743"/>
    <m/>
    <n v="15"/>
    <n v="50"/>
    <m/>
    <s v="Job Travel"/>
  </r>
  <r>
    <x v="38"/>
    <x v="55"/>
    <n v="938001"/>
    <x v="96"/>
    <n v="521700"/>
    <x v="0"/>
    <s v="92975"/>
    <m/>
    <s v="FRCMECCA002"/>
    <s v="22-0028743"/>
    <m/>
    <n v="5"/>
    <n v="487.16"/>
    <m/>
    <s v="KEypad, Graphic Touchscreen"/>
  </r>
  <r>
    <x v="38"/>
    <x v="55"/>
    <n v="938001"/>
    <x v="96"/>
    <n v="521700"/>
    <x v="0"/>
    <s v="92975"/>
    <m/>
    <s v="FRCMECCA002"/>
    <s v="22-0028743"/>
    <m/>
    <n v="20"/>
    <n v="3307.5"/>
    <m/>
    <s v="Labor"/>
  </r>
  <r>
    <x v="38"/>
    <x v="55"/>
    <n v="938001"/>
    <x v="96"/>
    <n v="521700"/>
    <x v="0"/>
    <s v="92975"/>
    <m/>
    <s v="FRCMECCA002"/>
    <s v="22-0028743"/>
    <m/>
    <n v="14"/>
    <n v="270"/>
    <m/>
    <s v="Labor to demo existing equipment"/>
  </r>
  <r>
    <x v="38"/>
    <x v="55"/>
    <n v="938001"/>
    <x v="96"/>
    <n v="521700"/>
    <x v="0"/>
    <s v="92975"/>
    <m/>
    <s v="FRCMECCA002"/>
    <s v="22-0028743"/>
    <m/>
    <n v="19"/>
    <n v="135"/>
    <m/>
    <s v="Labor to program and test"/>
  </r>
  <r>
    <x v="38"/>
    <x v="55"/>
    <n v="938001"/>
    <x v="96"/>
    <n v="521700"/>
    <x v="0"/>
    <s v="92975"/>
    <m/>
    <s v="FRCMECCA002"/>
    <s v="22-0028743"/>
    <m/>
    <n v="6"/>
    <n v="238.12"/>
    <m/>
    <s v="LTE Cell Communicator, Verizon"/>
  </r>
  <r>
    <x v="38"/>
    <x v="55"/>
    <n v="938001"/>
    <x v="96"/>
    <n v="521700"/>
    <x v="0"/>
    <s v="92975"/>
    <m/>
    <s v="FRCMECCA002"/>
    <s v="22-0028743"/>
    <m/>
    <n v="13"/>
    <n v="53.88"/>
    <m/>
    <s v="Miiscellaneous materials"/>
  </r>
  <r>
    <x v="38"/>
    <x v="55"/>
    <n v="938001"/>
    <x v="96"/>
    <n v="521700"/>
    <x v="0"/>
    <s v="92975"/>
    <m/>
    <s v="FRCMECCA002"/>
    <s v="22-0028743"/>
    <m/>
    <n v="4"/>
    <n v="484.88"/>
    <m/>
    <s v="Motion Detector, 360 deg. Ceiling Mount PIR"/>
  </r>
  <r>
    <x v="38"/>
    <x v="55"/>
    <n v="938001"/>
    <x v="96"/>
    <n v="521700"/>
    <x v="0"/>
    <s v="92975"/>
    <m/>
    <s v="FRCMECCA002"/>
    <s v="22-0028743"/>
    <m/>
    <n v="8"/>
    <n v="116.37"/>
    <m/>
    <s v="Power Supply, 6--24V DC 2.5A"/>
  </r>
  <r>
    <x v="38"/>
    <x v="55"/>
    <n v="938001"/>
    <x v="96"/>
    <n v="521700"/>
    <x v="0"/>
    <s v="92975"/>
    <m/>
    <s v="FRCMECCA002"/>
    <s v="22-0028743"/>
    <m/>
    <n v="7"/>
    <n v="34.47"/>
    <m/>
    <s v="Relay Output Module"/>
  </r>
  <r>
    <x v="38"/>
    <x v="55"/>
    <n v="938001"/>
    <x v="96"/>
    <n v="521700"/>
    <x v="0"/>
    <s v="92975"/>
    <m/>
    <s v="FRCMECCA002"/>
    <s v="22-0028743"/>
    <m/>
    <n v="3"/>
    <n v="216.58"/>
    <m/>
    <s v="RF 2 Button Hold up Transmitter"/>
  </r>
  <r>
    <x v="38"/>
    <x v="55"/>
    <n v="938001"/>
    <x v="96"/>
    <n v="521700"/>
    <x v="0"/>
    <s v="92975"/>
    <m/>
    <s v="FRCMECCA002"/>
    <s v="22-0028743"/>
    <m/>
    <n v="10"/>
    <n v="263.99"/>
    <m/>
    <s v="RP40 MLTCLS, SE, WG, Term, Black prox"/>
  </r>
  <r>
    <x v="38"/>
    <x v="55"/>
    <n v="938001"/>
    <x v="96"/>
    <n v="521700"/>
    <x v="0"/>
    <s v="92975"/>
    <m/>
    <s v="FRCMECCA002"/>
    <s v="22-0028743"/>
    <m/>
    <n v="2"/>
    <n v="149.36000000000001"/>
    <m/>
    <s v="Wireless High Power RCVR for XR100 and 500"/>
  </r>
  <r>
    <x v="38"/>
    <x v="55"/>
    <n v="938001"/>
    <x v="96"/>
    <n v="521700"/>
    <x v="0"/>
    <s v="92975"/>
    <m/>
    <s v="FRCMECCA002"/>
    <s v="22-0028743"/>
    <m/>
    <n v="16"/>
    <n v="131.02000000000001"/>
    <m/>
    <s v="Wireless panic buttons"/>
  </r>
  <r>
    <x v="38"/>
    <x v="55"/>
    <n v="938001"/>
    <x v="96"/>
    <n v="521700"/>
    <x v="0"/>
    <s v="92975"/>
    <m/>
    <s v="FRCMECCA002"/>
    <s v="22-0028743"/>
    <m/>
    <n v="1"/>
    <n v="468.7"/>
    <m/>
    <s v="XR150 Dialer &amp; Network Panel in Large Enclosure"/>
  </r>
  <r>
    <x v="38"/>
    <x v="55"/>
    <n v="938001"/>
    <x v="96"/>
    <n v="527780"/>
    <x v="0"/>
    <s v="92930"/>
    <m/>
    <s v="MATCHIMPACT"/>
    <s v="22-0035902"/>
    <m/>
    <n v="1"/>
    <n v="39966.06"/>
    <m/>
    <s v="Jump Start Pkg w/Furniture"/>
  </r>
  <r>
    <x v="38"/>
    <x v="55"/>
    <n v="938001"/>
    <x v="96"/>
    <n v="527780"/>
    <x v="0"/>
    <s v="92930"/>
    <m/>
    <s v="MATCHIMPACT"/>
    <s v="22-0035902"/>
    <m/>
    <n v="2"/>
    <n v="4995.76"/>
    <m/>
    <s v="Jump Start Pkg w/o Furniture"/>
  </r>
  <r>
    <x v="38"/>
    <x v="55"/>
    <n v="938001"/>
    <x v="96"/>
    <n v="523640"/>
    <x v="0"/>
    <s v="92955"/>
    <m/>
    <m/>
    <s v="22-0041160"/>
    <m/>
    <n v="3"/>
    <n v="45"/>
    <m/>
    <s v="E-Waste-156-34 - At least 15 inches but less than 35 inches"/>
  </r>
  <r>
    <x v="38"/>
    <x v="55"/>
    <n v="938001"/>
    <x v="96"/>
    <n v="523640"/>
    <x v="0"/>
    <s v="92955"/>
    <m/>
    <m/>
    <s v="22-0041160"/>
    <m/>
    <n v="2"/>
    <n v="990"/>
    <m/>
    <s v="HP Care Pack with Accidental Damage Protection - 3 Year - Warranty - 9 x 5 Next Business Day - On­ site - Maintenance - Parts &amp; Labor - Physical, Electronic"/>
  </r>
  <r>
    <x v="38"/>
    <x v="55"/>
    <n v="938001"/>
    <x v="96"/>
    <n v="523640"/>
    <x v="0"/>
    <s v="92955"/>
    <m/>
    <m/>
    <s v="22-0041160"/>
    <m/>
    <n v="1"/>
    <n v="9883.42"/>
    <m/>
    <s v="HP ProBook 650 G8 15.6&quot; Notebook - Full HD - 1920 x 1080 - Intel Core i5 11th Gen i5-1135G7 Quad-core (4 Core) -16 GB Total RAM - 512 GB SSD - Intel Chip - Windows 10 Pro - Intel UHD Graphics - In-plane Switching (IPS) Technology - English Keyboard - 12."/>
  </r>
  <r>
    <x v="39"/>
    <x v="56"/>
    <n v="947140"/>
    <x v="97"/>
    <n v="524820"/>
    <x v="0"/>
    <m/>
    <m/>
    <m/>
    <s v="0000025633"/>
    <m/>
    <n v="3"/>
    <n v="146425"/>
    <m/>
    <s v="FY22 FUND 137 ON CALL PLANCHECK"/>
  </r>
  <r>
    <x v="39"/>
    <x v="56"/>
    <n v="947140"/>
    <x v="97"/>
    <n v="524820"/>
    <x v="0"/>
    <m/>
    <m/>
    <m/>
    <s v="0000026781"/>
    <m/>
    <n v="1"/>
    <n v="225000"/>
    <m/>
    <s v="137 FY 21/22 PLAN CHECK"/>
  </r>
  <r>
    <x v="39"/>
    <x v="56"/>
    <n v="947140"/>
    <x v="97"/>
    <n v="524820"/>
    <x v="0"/>
    <m/>
    <m/>
    <m/>
    <s v="0000026825"/>
    <m/>
    <n v="1"/>
    <n v="170000"/>
    <m/>
    <s v="137 FY 21/22 ON CALL PLAN CHECKSERVICES"/>
  </r>
  <r>
    <x v="39"/>
    <x v="57"/>
    <n v="947160"/>
    <x v="98"/>
    <n v="524820"/>
    <x v="0"/>
    <m/>
    <m/>
    <m/>
    <s v="0000026267"/>
    <m/>
    <n v="11"/>
    <n v="5000"/>
    <m/>
    <s v="FY22 FUND 138 PLAN CKC SVCS"/>
  </r>
  <r>
    <x v="39"/>
    <x v="57"/>
    <n v="947160"/>
    <x v="98"/>
    <n v="524820"/>
    <x v="0"/>
    <m/>
    <m/>
    <m/>
    <s v="0000026781"/>
    <m/>
    <n v="2"/>
    <n v="30000"/>
    <m/>
    <s v="138 FY 21/22 PLAN CHECK"/>
  </r>
  <r>
    <x v="39"/>
    <x v="57"/>
    <n v="947160"/>
    <x v="98"/>
    <n v="524820"/>
    <x v="0"/>
    <m/>
    <m/>
    <m/>
    <s v="0000026825"/>
    <m/>
    <n v="2"/>
    <n v="10000"/>
    <m/>
    <s v="138 FY 21/22 ON CALL PLAN CHECKSERVICES"/>
  </r>
  <r>
    <x v="39"/>
    <x v="58"/>
    <n v="947180"/>
    <x v="99"/>
    <n v="525440"/>
    <x v="0"/>
    <m/>
    <m/>
    <m/>
    <s v="0000025633"/>
    <m/>
    <n v="4"/>
    <n v="17500"/>
    <m/>
    <s v="FY22 FUND 139 ON CALL PLANCHECK"/>
  </r>
  <r>
    <x v="39"/>
    <x v="58"/>
    <n v="947180"/>
    <x v="99"/>
    <n v="525440"/>
    <x v="0"/>
    <m/>
    <m/>
    <m/>
    <s v="0000026267"/>
    <m/>
    <n v="3"/>
    <n v="21849"/>
    <m/>
    <s v="FY22 FUND 139 PLAN CKC SVCS"/>
  </r>
  <r>
    <x v="39"/>
    <x v="58"/>
    <n v="947180"/>
    <x v="99"/>
    <n v="525440"/>
    <x v="0"/>
    <m/>
    <m/>
    <m/>
    <s v="0000026781"/>
    <m/>
    <n v="3"/>
    <n v="9000"/>
    <m/>
    <s v="139 FY 21/22 PLAN CHECK"/>
  </r>
  <r>
    <x v="39"/>
    <x v="58"/>
    <n v="947180"/>
    <x v="99"/>
    <n v="525440"/>
    <x v="0"/>
    <m/>
    <m/>
    <m/>
    <s v="0000026825"/>
    <m/>
    <n v="3"/>
    <n v="10000"/>
    <m/>
    <s v="139 FY 21/22 ON CALL PLAN CHECKSERVICES"/>
  </r>
  <r>
    <x v="39"/>
    <x v="58"/>
    <n v="947180"/>
    <x v="99"/>
    <n v="525440"/>
    <x v="0"/>
    <m/>
    <m/>
    <m/>
    <s v="0000026888"/>
    <m/>
    <n v="2"/>
    <n v="2997"/>
    <m/>
    <s v="139 FY22 PS 41 &amp; ON-CALL"/>
  </r>
  <r>
    <x v="39"/>
    <x v="59"/>
    <n v="947200"/>
    <x v="100"/>
    <n v="522310"/>
    <x v="0"/>
    <m/>
    <m/>
    <m/>
    <s v="0000026134"/>
    <m/>
    <n v="2"/>
    <n v="11220"/>
    <m/>
    <s v="FY22 JANITORIAL SERVICES$4800.00 MONTHLY SERVICE$ 660.00 2X PER YEAR WINDOWCLEANING$ 960  2X PER YEAR ENTIREDISTRICT CARPET CLEANING"/>
  </r>
  <r>
    <x v="39"/>
    <x v="59"/>
    <n v="947200"/>
    <x v="100"/>
    <n v="520800"/>
    <x v="0"/>
    <m/>
    <m/>
    <m/>
    <s v="0000026149"/>
    <m/>
    <n v="1"/>
    <n v="8960"/>
    <m/>
    <s v="FY 21/22 WEEKLY MAT SERVICESINCLUDES 2 extra weeks tocover the last 2 weeks of20/21"/>
  </r>
  <r>
    <x v="39"/>
    <x v="59"/>
    <n v="947200"/>
    <x v="100"/>
    <n v="522320"/>
    <x v="0"/>
    <m/>
    <m/>
    <m/>
    <s v="0000026183"/>
    <m/>
    <n v="2"/>
    <n v="2850"/>
    <m/>
    <s v="FY22 ANNL TREE TRIM (5 ASH)"/>
  </r>
  <r>
    <x v="39"/>
    <x v="59"/>
    <n v="947200"/>
    <x v="100"/>
    <n v="522320"/>
    <x v="0"/>
    <m/>
    <m/>
    <m/>
    <s v="0000026183"/>
    <m/>
    <n v="4"/>
    <n v="1036"/>
    <m/>
    <s v="FY22 ANNL TREE TRIM ALONGFREEWAY"/>
  </r>
  <r>
    <x v="39"/>
    <x v="59"/>
    <n v="947200"/>
    <x v="100"/>
    <n v="522320"/>
    <x v="0"/>
    <m/>
    <m/>
    <m/>
    <s v="0000026183"/>
    <m/>
    <n v="3"/>
    <n v="10395"/>
    <m/>
    <s v="FY22 ANNL TREE TRIM OVER 15 FT"/>
  </r>
  <r>
    <x v="39"/>
    <x v="59"/>
    <n v="947200"/>
    <x v="100"/>
    <n v="522320"/>
    <x v="0"/>
    <m/>
    <m/>
    <m/>
    <s v="0000026183"/>
    <m/>
    <n v="10"/>
    <n v="8750"/>
    <m/>
    <s v="FY22 IRRIGATION REPAIR PREVAILWAGE"/>
  </r>
  <r>
    <x v="39"/>
    <x v="59"/>
    <n v="947200"/>
    <x v="100"/>
    <n v="522320"/>
    <x v="0"/>
    <m/>
    <m/>
    <m/>
    <s v="0000026183"/>
    <m/>
    <n v="8"/>
    <n v="7000"/>
    <m/>
    <s v="FY22 MISC PARTS"/>
  </r>
  <r>
    <x v="39"/>
    <x v="59"/>
    <n v="947200"/>
    <x v="100"/>
    <n v="522320"/>
    <x v="0"/>
    <m/>
    <m/>
    <m/>
    <s v="0000026183"/>
    <m/>
    <n v="7"/>
    <n v="5000"/>
    <m/>
    <s v="FY22 MISC PLANT REPLACEMENT"/>
  </r>
  <r>
    <x v="39"/>
    <x v="59"/>
    <n v="947200"/>
    <x v="100"/>
    <n v="522320"/>
    <x v="0"/>
    <m/>
    <m/>
    <m/>
    <s v="0000026183"/>
    <m/>
    <n v="1"/>
    <n v="53808"/>
    <m/>
    <s v="FY22 MTHLY LNDSCAPE SVC"/>
  </r>
  <r>
    <x v="39"/>
    <x v="59"/>
    <n v="947200"/>
    <x v="100"/>
    <n v="522320"/>
    <x v="0"/>
    <m/>
    <m/>
    <m/>
    <s v="0000026183"/>
    <m/>
    <n v="6"/>
    <n v="2000"/>
    <m/>
    <s v="FY22 REPLENISH MULCH"/>
  </r>
  <r>
    <x v="39"/>
    <x v="59"/>
    <n v="947200"/>
    <x v="100"/>
    <n v="522320"/>
    <x v="0"/>
    <m/>
    <m/>
    <m/>
    <s v="0000026183"/>
    <m/>
    <n v="5"/>
    <n v="352"/>
    <m/>
    <s v="FY22 TREE TRIM SOUTH ENDTRIANGLE"/>
  </r>
  <r>
    <x v="39"/>
    <x v="59"/>
    <n v="947200"/>
    <x v="100"/>
    <n v="522310"/>
    <x v="0"/>
    <m/>
    <m/>
    <m/>
    <s v="0000026466"/>
    <m/>
    <n v="5"/>
    <n v="11824"/>
    <m/>
    <s v="FY 21/22  EMERGENCY WORK ANDPARTS"/>
  </r>
  <r>
    <x v="39"/>
    <x v="59"/>
    <n v="947200"/>
    <x v="100"/>
    <n v="522310"/>
    <x v="0"/>
    <m/>
    <m/>
    <m/>
    <s v="0000026466"/>
    <m/>
    <n v="4"/>
    <n v="520"/>
    <m/>
    <s v="FY 21/22  REMOTE WORK"/>
  </r>
  <r>
    <x v="39"/>
    <x v="59"/>
    <n v="947200"/>
    <x v="100"/>
    <n v="522310"/>
    <x v="0"/>
    <m/>
    <m/>
    <m/>
    <s v="0000026466"/>
    <m/>
    <n v="2"/>
    <n v="1120"/>
    <m/>
    <s v="FY 21/22  TRAINING"/>
  </r>
  <r>
    <x v="39"/>
    <x v="59"/>
    <n v="947200"/>
    <x v="100"/>
    <n v="522310"/>
    <x v="0"/>
    <m/>
    <m/>
    <m/>
    <s v="0000026466"/>
    <m/>
    <n v="3"/>
    <n v="6300"/>
    <m/>
    <s v="FY 21/22 SERVICE AGREEMENT$525.00 PER MONTH"/>
  </r>
  <r>
    <x v="39"/>
    <x v="59"/>
    <n v="947200"/>
    <x v="100"/>
    <n v="525440"/>
    <x v="0"/>
    <m/>
    <m/>
    <m/>
    <s v="0000026642"/>
    <m/>
    <n v="1"/>
    <n v="37439"/>
    <m/>
    <s v="REGULAR SECURITY HOURS FORTIME PERIOD COVERING 2/10/22 -6/30/2022."/>
  </r>
  <r>
    <x v="39"/>
    <x v="59"/>
    <n v="947200"/>
    <x v="100"/>
    <n v="526530"/>
    <x v="0"/>
    <m/>
    <m/>
    <m/>
    <s v="0000026761"/>
    <m/>
    <n v="5"/>
    <n v="1800"/>
    <m/>
    <s v="monitoring fee"/>
  </r>
  <r>
    <x v="39"/>
    <x v="59"/>
    <n v="947200"/>
    <x v="100"/>
    <n v="526530"/>
    <x v="0"/>
    <m/>
    <m/>
    <m/>
    <s v="0000026761"/>
    <m/>
    <n v="4"/>
    <n v="92.44"/>
    <m/>
    <s v="PICK UP CHARGE"/>
  </r>
  <r>
    <x v="39"/>
    <x v="59"/>
    <n v="947200"/>
    <x v="100"/>
    <n v="526530"/>
    <x v="0"/>
    <m/>
    <m/>
    <m/>
    <s v="0000026761"/>
    <m/>
    <n v="2"/>
    <n v="68.16"/>
    <m/>
    <s v="rental tax for 2 units /3months = Quantity of 6"/>
  </r>
  <r>
    <x v="39"/>
    <x v="59"/>
    <n v="947200"/>
    <x v="100"/>
    <n v="526530"/>
    <x v="0"/>
    <m/>
    <m/>
    <m/>
    <s v="0000026761"/>
    <m/>
    <n v="1"/>
    <n v="9885.3799999999992"/>
    <m/>
    <s v="SOLAR POWER SYSTEM-LIGHTS ON TRAILER. QTY IS 6 BECAUSE WE ARERENTING 2 CAMERAS FOR 3MONTHS"/>
  </r>
  <r>
    <x v="39"/>
    <x v="59"/>
    <n v="947200"/>
    <x v="100"/>
    <n v="520840"/>
    <x v="0"/>
    <m/>
    <m/>
    <m/>
    <s v="0000026798"/>
    <m/>
    <n v="1"/>
    <n v="9467.86"/>
    <m/>
    <s v="QUOTATION 202067  4/1/22 NATIONAL WAVEWORKS FURNITURESEE SIGNED/APPROVED QUOTE FOR DETAILS.( ATTACHED TO PO)"/>
  </r>
  <r>
    <x v="39"/>
    <x v="59"/>
    <n v="947200"/>
    <x v="100"/>
    <n v="520840"/>
    <x v="0"/>
    <m/>
    <m/>
    <m/>
    <s v="0000026805"/>
    <m/>
    <n v="1"/>
    <n v="8416.4699999999993"/>
    <m/>
    <s v="QUOTE 202825  CREDENZA DESKSEATING"/>
  </r>
  <r>
    <x v="39"/>
    <x v="59"/>
    <n v="947200"/>
    <x v="100"/>
    <n v="520840"/>
    <x v="0"/>
    <m/>
    <m/>
    <m/>
    <s v="0000026844"/>
    <m/>
    <n v="2"/>
    <n v="180.01"/>
    <m/>
    <s v="FUEL SURCHARGE"/>
  </r>
  <r>
    <x v="39"/>
    <x v="59"/>
    <n v="947200"/>
    <x v="100"/>
    <n v="520840"/>
    <x v="0"/>
    <m/>
    <m/>
    <m/>
    <s v="0000026844"/>
    <m/>
    <n v="1"/>
    <n v="6000.5"/>
    <m/>
    <s v="OFS 607 BOLERO MID BACK CHAIRSPER SPECS ON QUOTE # 203849"/>
  </r>
  <r>
    <x v="39"/>
    <x v="59"/>
    <n v="947200"/>
    <x v="100"/>
    <n v="520840"/>
    <x v="0"/>
    <m/>
    <m/>
    <m/>
    <s v="0000026849"/>
    <m/>
    <n v="2"/>
    <n v="382.29"/>
    <m/>
    <s v="FUEL SURCHARGE"/>
  </r>
  <r>
    <x v="39"/>
    <x v="59"/>
    <n v="947200"/>
    <x v="100"/>
    <n v="520840"/>
    <x v="0"/>
    <m/>
    <m/>
    <m/>
    <s v="0000026849"/>
    <m/>
    <n v="1"/>
    <n v="9469.73"/>
    <m/>
    <s v="QUOTATION 201975  DATED 3/31/2022FURNITURE FOR THE OFFICEOF DARRYLENN PRUDHOLME BROCKINGTON"/>
  </r>
  <r>
    <x v="39"/>
    <x v="59"/>
    <n v="947200"/>
    <x v="100"/>
    <n v="520840"/>
    <x v="0"/>
    <m/>
    <m/>
    <m/>
    <s v="0000026880"/>
    <m/>
    <n v="1"/>
    <n v="10180.94"/>
    <m/>
    <s v="SEATING AND OFFICE FURNITURECHAIR FRAME -CI-CHAICHAIR FABRIC- AZURE-BLISSNATIONAL WAVEWORKS LAMINATE FINISH -AD-ALMOND *HORIZONTAL LAMINATE TOPS - FROSTY WHITE"/>
  </r>
  <r>
    <x v="39"/>
    <x v="60"/>
    <n v="947260"/>
    <x v="101"/>
    <n v="520115"/>
    <x v="0"/>
    <m/>
    <m/>
    <m/>
    <s v="0000026149"/>
    <m/>
    <n v="2"/>
    <n v="4706.24"/>
    <m/>
    <s v="FY 21/21 WEEKLY GARAGE UNIFORMSERVICES INCLUDES 2 extraweeks to cover the last 2weeks of 20/21 also includestowels because prudential hasthem on the same invoice.easier for everyone"/>
  </r>
  <r>
    <x v="39"/>
    <x v="60"/>
    <n v="947260"/>
    <x v="101"/>
    <n v="546360"/>
    <x v="3"/>
    <m/>
    <m/>
    <m/>
    <s v="0000026398"/>
    <m/>
    <n v="1"/>
    <n v="114447.17"/>
    <m/>
    <s v="CURRENT YEAR MODEL - KUBOTA M6SERIES M6-141 AGRICULTURAL&quot;ALL WHEEL DRIVE&quot; TRACTOR orEQUALPER APPROVED SPECS BY DEALER AND GARAGE SUPERVISOR."/>
  </r>
  <r>
    <x v="39"/>
    <x v="60"/>
    <n v="947260"/>
    <x v="101"/>
    <n v="546360"/>
    <x v="3"/>
    <m/>
    <m/>
    <m/>
    <s v="0000026406"/>
    <m/>
    <n v="1"/>
    <n v="543098.44999999995"/>
    <m/>
    <s v="CURRENT MODEL YEAR;CATERPILLAR D6 LGP TRACK-TYPEDOZER AS PER ATTACHED APPROVEDSPECS."/>
  </r>
  <r>
    <x v="39"/>
    <x v="60"/>
    <n v="947260"/>
    <x v="101"/>
    <n v="546360"/>
    <x v="3"/>
    <m/>
    <m/>
    <m/>
    <s v="0000026418"/>
    <m/>
    <n v="1"/>
    <n v="435442.61"/>
    <m/>
    <s v="CURRENT MODEL YEAR; CNG;33,000 GVWR, 320HP,1000-LBS/FT. TORQUE CAB &amp;CHASSIS; WITH ATTACHED ELGINBROOM BEAR STREET SWEEPER PER APPROVED SPECS"/>
  </r>
  <r>
    <x v="39"/>
    <x v="60"/>
    <n v="947260"/>
    <x v="101"/>
    <n v="546320"/>
    <x v="3"/>
    <m/>
    <m/>
    <m/>
    <s v="0000026603"/>
    <m/>
    <n v="2"/>
    <n v="26.25"/>
    <m/>
    <s v="CA TIRE FEE"/>
  </r>
  <r>
    <x v="39"/>
    <x v="60"/>
    <n v="947260"/>
    <x v="101"/>
    <n v="546320"/>
    <x v="3"/>
    <m/>
    <m/>
    <m/>
    <s v="0000026603"/>
    <m/>
    <n v="1"/>
    <n v="123322.5"/>
    <m/>
    <s v="CURRENT MODEL YEAR, DODGEDURANGO SUV 4DR., AWD or EQUALPER SPECS IN RFQ # FCARC-00170"/>
  </r>
  <r>
    <x v="39"/>
    <x v="60"/>
    <n v="947260"/>
    <x v="101"/>
    <n v="546360"/>
    <x v="3"/>
    <m/>
    <m/>
    <m/>
    <s v="0000026618"/>
    <m/>
    <n v="1"/>
    <n v="413903.59"/>
    <m/>
    <s v="CURRENT MODEL YEAR; 350 HP(7.3L), GASOLINE ENGINE, CABAND CHASSIS, 33,000-LBS GVWR,468 LBS/FT. TORQUE CAB &amp;CHASSIS; WITH ATTACHED 6-7 CU.YD. DUMP BODY. PER APPROVED SPECS FCARC-53789"/>
  </r>
  <r>
    <x v="39"/>
    <x v="60"/>
    <n v="947260"/>
    <x v="101"/>
    <n v="546360"/>
    <x v="3"/>
    <m/>
    <m/>
    <m/>
    <s v="0000026618"/>
    <m/>
    <n v="2"/>
    <n v="4800"/>
    <m/>
    <s v="FREIGHT"/>
  </r>
  <r>
    <x v="39"/>
    <x v="60"/>
    <n v="947260"/>
    <x v="101"/>
    <n v="521500"/>
    <x v="0"/>
    <m/>
    <m/>
    <m/>
    <s v="0000026624"/>
    <m/>
    <n v="2"/>
    <n v="12800"/>
    <m/>
    <s v="estimated labor"/>
  </r>
  <r>
    <x v="39"/>
    <x v="60"/>
    <n v="947260"/>
    <x v="101"/>
    <n v="521500"/>
    <x v="0"/>
    <m/>
    <m/>
    <m/>
    <s v="0000026624"/>
    <m/>
    <n v="3"/>
    <n v="121.5"/>
    <m/>
    <s v="freight in"/>
  </r>
  <r>
    <x v="39"/>
    <x v="60"/>
    <n v="947260"/>
    <x v="101"/>
    <n v="521500"/>
    <x v="0"/>
    <m/>
    <m/>
    <m/>
    <s v="0000026624"/>
    <m/>
    <n v="1"/>
    <n v="10998.57"/>
    <m/>
    <s v="Parts to diagnose and repairoil in turbo issues forunit#2340"/>
  </r>
  <r>
    <x v="39"/>
    <x v="60"/>
    <n v="947260"/>
    <x v="101"/>
    <n v="521500"/>
    <x v="0"/>
    <m/>
    <m/>
    <m/>
    <s v="0000026732"/>
    <m/>
    <n v="2"/>
    <n v="4000"/>
    <m/>
    <s v="Install and Training"/>
  </r>
  <r>
    <x v="39"/>
    <x v="60"/>
    <n v="947260"/>
    <x v="101"/>
    <n v="546160"/>
    <x v="3"/>
    <m/>
    <m/>
    <m/>
    <s v="0000026732"/>
    <m/>
    <n v="1"/>
    <n v="11833.35"/>
    <m/>
    <s v="#J000153523-1X363161 New 2021 JRB 130 Thumbimplement for unit#2531"/>
  </r>
  <r>
    <x v="39"/>
    <x v="60"/>
    <n v="947260"/>
    <x v="101"/>
    <n v="546160"/>
    <x v="3"/>
    <m/>
    <m/>
    <m/>
    <s v="0000026735"/>
    <m/>
    <n v="1"/>
    <n v="4054.64"/>
    <m/>
    <s v="CASLUB OEL8000IIIK4 PROTEUS K"/>
  </r>
  <r>
    <x v="39"/>
    <x v="60"/>
    <n v="947260"/>
    <x v="101"/>
    <n v="546160"/>
    <x v="3"/>
    <m/>
    <m/>
    <m/>
    <s v="0000026735"/>
    <m/>
    <n v="4"/>
    <n v="156.6"/>
    <m/>
    <s v="CASUB 2IN-CAP-S"/>
  </r>
  <r>
    <x v="39"/>
    <x v="60"/>
    <n v="947260"/>
    <x v="101"/>
    <n v="546160"/>
    <x v="3"/>
    <m/>
    <m/>
    <m/>
    <s v="0000026735"/>
    <m/>
    <n v="3"/>
    <n v="809.1"/>
    <m/>
    <s v="CASUB BX-LS SENSOR"/>
  </r>
  <r>
    <x v="39"/>
    <x v="60"/>
    <n v="947260"/>
    <x v="101"/>
    <n v="546160"/>
    <x v="3"/>
    <m/>
    <m/>
    <m/>
    <s v="0000026735"/>
    <m/>
    <n v="6"/>
    <n v="983.97"/>
    <m/>
    <s v="CASUB CTBP ENC BACKPACKENCLOSURE"/>
  </r>
  <r>
    <x v="39"/>
    <x v="60"/>
    <n v="947260"/>
    <x v="101"/>
    <n v="546160"/>
    <x v="3"/>
    <m/>
    <m/>
    <m/>
    <s v="0000026735"/>
    <m/>
    <n v="2"/>
    <n v="4110.75"/>
    <m/>
    <s v="CASUB MTG-RS-R1F2-068 PROBE"/>
  </r>
  <r>
    <x v="39"/>
    <x v="60"/>
    <n v="947260"/>
    <x v="101"/>
    <n v="546160"/>
    <x v="3"/>
    <m/>
    <m/>
    <m/>
    <s v="0000026735"/>
    <m/>
    <n v="5"/>
    <n v="589.86"/>
    <m/>
    <s v="CASUB RAS-1-NYS-ANNUNCIATOR"/>
  </r>
  <r>
    <x v="39"/>
    <x v="60"/>
    <n v="947260"/>
    <x v="101"/>
    <n v="546160"/>
    <x v="3"/>
    <m/>
    <m/>
    <m/>
    <s v="0000026735"/>
    <m/>
    <n v="7"/>
    <n v="400"/>
    <m/>
    <s v="CAUSB CTBP ENC BACKPACKENCLOSURE  CAFREIGHT"/>
  </r>
  <r>
    <x v="39"/>
    <x v="60"/>
    <n v="947260"/>
    <x v="101"/>
    <n v="546160"/>
    <x v="3"/>
    <m/>
    <m/>
    <m/>
    <s v="0000026735"/>
    <m/>
    <n v="8"/>
    <n v="24401"/>
    <m/>
    <s v="INSTALL OMNTEC (INCLUDESPREVAILING WAGES AND CERTIFIEDPAYROLL)"/>
  </r>
  <r>
    <x v="39"/>
    <x v="60"/>
    <n v="947260"/>
    <x v="101"/>
    <n v="527100"/>
    <x v="0"/>
    <m/>
    <m/>
    <m/>
    <s v="0000026767"/>
    <m/>
    <n v="2"/>
    <n v="43554.38"/>
    <m/>
    <s v="estimated diesel fuel gallonsfor 4/1/22-6/30/2215,000.00 gallons x 3.27 pergallon"/>
  </r>
  <r>
    <x v="39"/>
    <x v="60"/>
    <n v="947260"/>
    <x v="101"/>
    <n v="527100"/>
    <x v="0"/>
    <m/>
    <m/>
    <m/>
    <s v="0000026767"/>
    <m/>
    <n v="1"/>
    <n v="73210.5"/>
    <m/>
    <s v="estimated regular unleadedgallons for 4/1/22-6/30/2218,000 gallons at $ 3.24 pergallon"/>
  </r>
  <r>
    <x v="39"/>
    <x v="60"/>
    <n v="947260"/>
    <x v="101"/>
    <n v="527100"/>
    <x v="0"/>
    <m/>
    <m/>
    <m/>
    <s v="0000026767"/>
    <m/>
    <n v="3"/>
    <n v="6270"/>
    <m/>
    <s v="freight charges.19 per gallon of total orderthis po is 33,000 gallons x.19"/>
  </r>
  <r>
    <x v="39"/>
    <x v="61"/>
    <n v="947280"/>
    <x v="102"/>
    <n v="520115"/>
    <x v="0"/>
    <m/>
    <m/>
    <m/>
    <s v="0000026149"/>
    <m/>
    <n v="3"/>
    <n v="14560"/>
    <m/>
    <s v="FY 21/22 WEEKLY OPERATIONMAINTENANCE INCLUDES 2 extraweeks to cover the last 2weeks of 20/21"/>
  </r>
  <r>
    <x v="39"/>
    <x v="62"/>
    <n v="947320"/>
    <x v="103"/>
    <n v="521540"/>
    <x v="0"/>
    <m/>
    <m/>
    <m/>
    <s v="0000026734"/>
    <m/>
    <n v="3"/>
    <n v="242"/>
    <m/>
    <s v="*35,000 anticipatedblack prints at $0.0069"/>
  </r>
  <r>
    <x v="39"/>
    <x v="62"/>
    <n v="947320"/>
    <x v="103"/>
    <n v="521540"/>
    <x v="0"/>
    <m/>
    <m/>
    <m/>
    <s v="0000026734"/>
    <m/>
    <n v="2"/>
    <n v="2000"/>
    <m/>
    <s v="service/maintenance contract*50,000 anticipated colorprints at  $0.04"/>
  </r>
  <r>
    <x v="39"/>
    <x v="62"/>
    <n v="947320"/>
    <x v="103"/>
    <n v="546080"/>
    <x v="3"/>
    <m/>
    <m/>
    <m/>
    <s v="0000026734"/>
    <m/>
    <n v="1"/>
    <n v="10672.5"/>
    <m/>
    <s v="CANON IMAGERUNNER ADVANCE DX C5850iIRADVDXC5850I"/>
  </r>
  <r>
    <x v="39"/>
    <x v="63"/>
    <n v="947400"/>
    <x v="104"/>
    <n v="525440"/>
    <x v="0"/>
    <m/>
    <m/>
    <m/>
    <s v="0000026091"/>
    <m/>
    <n v="1"/>
    <n v="14434"/>
    <m/>
    <s v="Z-1 FY22 SWCT2 HYDROMOD SAR 2018/2022 ON-CALL PROFESSIONAL SERVICES"/>
  </r>
  <r>
    <x v="39"/>
    <x v="63"/>
    <n v="947400"/>
    <x v="104"/>
    <n v="548200"/>
    <x v="3"/>
    <m/>
    <m/>
    <m/>
    <s v="0000026128"/>
    <m/>
    <n v="1"/>
    <n v="983234"/>
    <m/>
    <s v="WOODCREST DAM OUTLET MODIFICATION STAGE 90"/>
  </r>
  <r>
    <x v="39"/>
    <x v="63"/>
    <n v="947400"/>
    <x v="104"/>
    <n v="525440"/>
    <x v="0"/>
    <m/>
    <m/>
    <m/>
    <s v="0000026222"/>
    <m/>
    <n v="1"/>
    <n v="250756"/>
    <m/>
    <s v="FY22 WOODCREST DAM OUTLETINSPECT"/>
  </r>
  <r>
    <x v="39"/>
    <x v="63"/>
    <n v="947400"/>
    <x v="104"/>
    <n v="525440"/>
    <x v="0"/>
    <m/>
    <m/>
    <m/>
    <s v="0000026267"/>
    <m/>
    <n v="4"/>
    <n v="225"/>
    <m/>
    <s v="FY22 Z-1 PLAN CKC SVCSPROFESSIONAL SERVICES"/>
  </r>
  <r>
    <x v="39"/>
    <x v="63"/>
    <n v="947400"/>
    <x v="104"/>
    <n v="525440"/>
    <x v="0"/>
    <m/>
    <m/>
    <m/>
    <s v="0000026346"/>
    <m/>
    <n v="1"/>
    <n v="17323"/>
    <m/>
    <s v="FY22 SW LINCE C - INVASIVEREMOVE FALL 21"/>
  </r>
  <r>
    <x v="39"/>
    <x v="63"/>
    <n v="947400"/>
    <x v="104"/>
    <n v="525440"/>
    <x v="0"/>
    <m/>
    <m/>
    <m/>
    <s v="0000026426"/>
    <m/>
    <n v="1"/>
    <n v="34000"/>
    <m/>
    <s v="ZONE 1- FC94646-031-0622 APPRAISALSVCS RIVERSIDE LEEVE PR"/>
  </r>
  <r>
    <x v="39"/>
    <x v="63"/>
    <n v="947400"/>
    <x v="104"/>
    <n v="525440"/>
    <x v="0"/>
    <m/>
    <m/>
    <m/>
    <s v="0000026781"/>
    <m/>
    <n v="4"/>
    <n v="5142"/>
    <m/>
    <s v="ZN1 FY 21/22 PLAN CHECK"/>
  </r>
  <r>
    <x v="39"/>
    <x v="63"/>
    <n v="947400"/>
    <x v="104"/>
    <n v="525440"/>
    <x v="0"/>
    <m/>
    <m/>
    <m/>
    <s v="0000026825"/>
    <m/>
    <n v="4"/>
    <n v="1074"/>
    <m/>
    <s v="221 FY 21/22 ON CALL PLAN CHECKSERVICES"/>
  </r>
  <r>
    <x v="39"/>
    <x v="63"/>
    <n v="947400"/>
    <x v="104"/>
    <n v="525440"/>
    <x v="0"/>
    <m/>
    <m/>
    <m/>
    <s v="0000026855"/>
    <m/>
    <n v="1"/>
    <n v="7931"/>
    <m/>
    <s v="ZN1 FY 21/22 SAR WOOLLYSTAR SURVEY2022"/>
  </r>
  <r>
    <x v="39"/>
    <x v="63"/>
    <n v="947400"/>
    <x v="104"/>
    <n v="525440"/>
    <x v="0"/>
    <m/>
    <m/>
    <m/>
    <s v="2200024878"/>
    <m/>
    <n v="1"/>
    <n v="1"/>
    <m/>
    <s v="Z1 PLAN CHECK SPECIAL PROJECTS 2018/2022 ON-CALL PROFESSIONAL SERVICES"/>
  </r>
  <r>
    <x v="39"/>
    <x v="64"/>
    <n v="947420"/>
    <x v="105"/>
    <n v="525440"/>
    <x v="0"/>
    <m/>
    <m/>
    <m/>
    <s v="0000026091"/>
    <m/>
    <n v="2"/>
    <n v="15620"/>
    <m/>
    <s v="Z-2 FY22 SWCT2 HYDROMOD SAR2018/2022  ON-CALL PROFESSIONAL SERVICES"/>
  </r>
  <r>
    <x v="39"/>
    <x v="64"/>
    <n v="947420"/>
    <x v="105"/>
    <n v="525440"/>
    <x v="0"/>
    <m/>
    <m/>
    <m/>
    <s v="0000026112"/>
    <m/>
    <n v="1"/>
    <n v="75053"/>
    <m/>
    <s v="ZN2 FY22 BEDFORD CYN TECH STUDIES"/>
  </r>
  <r>
    <x v="39"/>
    <x v="64"/>
    <n v="947420"/>
    <x v="105"/>
    <n v="525440"/>
    <x v="0"/>
    <m/>
    <m/>
    <m/>
    <s v="0000026221"/>
    <m/>
    <n v="1"/>
    <n v="215390"/>
    <m/>
    <s v="FY22 MOCKINGBIRD TECH. STUDY/CEQA"/>
  </r>
  <r>
    <x v="39"/>
    <x v="64"/>
    <n v="947420"/>
    <x v="105"/>
    <n v="525440"/>
    <x v="0"/>
    <m/>
    <m/>
    <m/>
    <s v="0000026267"/>
    <m/>
    <n v="5"/>
    <n v="225"/>
    <m/>
    <s v="FY22 ZONE 2 PLAN CK SVCS"/>
  </r>
  <r>
    <x v="39"/>
    <x v="64"/>
    <n v="947420"/>
    <x v="105"/>
    <n v="525440"/>
    <x v="0"/>
    <m/>
    <m/>
    <m/>
    <s v="0000026472"/>
    <m/>
    <n v="1"/>
    <n v="25000"/>
    <m/>
    <s v="ZN2 FY22 WOODCREST-RINEHARTDRAINAGE PLAN"/>
  </r>
  <r>
    <x v="39"/>
    <x v="64"/>
    <n v="947420"/>
    <x v="105"/>
    <n v="525440"/>
    <x v="0"/>
    <m/>
    <m/>
    <m/>
    <s v="0000026629"/>
    <m/>
    <n v="1"/>
    <n v="9755"/>
    <m/>
    <s v="F/Y 22 Z-2 POTHOLINGWOODCREST-RINEHART ESTATES SDFC92561-0021-0622"/>
  </r>
  <r>
    <x v="39"/>
    <x v="64"/>
    <n v="947420"/>
    <x v="105"/>
    <n v="525440"/>
    <x v="0"/>
    <m/>
    <m/>
    <m/>
    <s v="0000026781"/>
    <m/>
    <n v="5"/>
    <n v="5143"/>
    <m/>
    <s v="ZN2 FY 21/22 PLAN CHECK"/>
  </r>
  <r>
    <x v="39"/>
    <x v="64"/>
    <n v="947420"/>
    <x v="105"/>
    <n v="525440"/>
    <x v="0"/>
    <m/>
    <m/>
    <m/>
    <s v="0000026825"/>
    <m/>
    <n v="5"/>
    <n v="2432"/>
    <m/>
    <s v="222 FY 21/22 ON CALL PLAN CHECKSERVICES"/>
  </r>
  <r>
    <x v="39"/>
    <x v="64"/>
    <n v="947420"/>
    <x v="105"/>
    <n v="525440"/>
    <x v="0"/>
    <m/>
    <m/>
    <m/>
    <s v="2200024878"/>
    <m/>
    <n v="2"/>
    <n v="37808"/>
    <m/>
    <s v="Z2 PLAN CHECK SPECIAL PROJECTS2018/2022 ON-CALL PROFESSIONAL SERVICES"/>
  </r>
  <r>
    <x v="39"/>
    <x v="64"/>
    <n v="947420"/>
    <x v="105"/>
    <n v="524820"/>
    <x v="0"/>
    <m/>
    <m/>
    <m/>
    <s v="2200025975"/>
    <m/>
    <n v="1"/>
    <n v="31934"/>
    <m/>
    <s v="Z-2 FY21 BEDFORD CANYONE CHANNEL ENGINEERING SERVICES."/>
  </r>
  <r>
    <x v="39"/>
    <x v="64"/>
    <n v="947420"/>
    <x v="105"/>
    <n v="525440"/>
    <x v="0"/>
    <m/>
    <m/>
    <m/>
    <s v="2200025975"/>
    <m/>
    <n v="1"/>
    <n v="22066"/>
    <m/>
    <s v="Z-2 FY21 BEDFORD CANYONE CHANNEL ENGINEERING SERVICES."/>
  </r>
  <r>
    <x v="39"/>
    <x v="64"/>
    <n v="947420"/>
    <x v="105"/>
    <n v="525440"/>
    <x v="0"/>
    <m/>
    <m/>
    <m/>
    <s v="2200025975"/>
    <m/>
    <n v="2"/>
    <n v="437393.59"/>
    <m/>
    <s v="Z-2 FY22 ENG SVCS BEDFORD CYN CHNL"/>
  </r>
  <r>
    <x v="39"/>
    <x v="65"/>
    <n v="947440"/>
    <x v="106"/>
    <n v="525440"/>
    <x v="0"/>
    <m/>
    <m/>
    <m/>
    <s v="0000026091"/>
    <m/>
    <n v="3"/>
    <n v="5507"/>
    <m/>
    <s v="Z-3FY22 SWCT2 HYDROMOD SAR 2018/2022 ON-CALL PROFESSIONAL SERVICES"/>
  </r>
  <r>
    <x v="39"/>
    <x v="65"/>
    <n v="947440"/>
    <x v="106"/>
    <n v="525440"/>
    <x v="0"/>
    <m/>
    <m/>
    <m/>
    <s v="0000026267"/>
    <m/>
    <n v="6"/>
    <n v="225"/>
    <m/>
    <s v="FY22 ZONE 3 PLAN CK SVCS"/>
  </r>
  <r>
    <x v="39"/>
    <x v="65"/>
    <n v="947440"/>
    <x v="106"/>
    <n v="525440"/>
    <x v="0"/>
    <m/>
    <m/>
    <m/>
    <s v="0000026345"/>
    <m/>
    <n v="1"/>
    <n v="83563"/>
    <m/>
    <s v="FY22 ELSINORE/GUNNERSON PONDFALL2021"/>
  </r>
  <r>
    <x v="39"/>
    <x v="65"/>
    <n v="947440"/>
    <x v="106"/>
    <n v="525440"/>
    <x v="0"/>
    <m/>
    <m/>
    <m/>
    <s v="0000026585"/>
    <m/>
    <n v="1"/>
    <n v="49968"/>
    <m/>
    <s v="FY 21/22 ON-CALLSVC CULTURALMONITORING SVCS 2018/2022 ON-CALL PROFESSIONAL SERVICES"/>
  </r>
  <r>
    <x v="39"/>
    <x v="65"/>
    <n v="947440"/>
    <x v="106"/>
    <n v="525440"/>
    <x v="0"/>
    <m/>
    <m/>
    <m/>
    <s v="0000026641"/>
    <m/>
    <n v="1"/>
    <n v="8100"/>
    <m/>
    <s v="ZN 3 FY 21/22   LAKELAND LINE HTRIBAL MONITOR"/>
  </r>
  <r>
    <x v="39"/>
    <x v="65"/>
    <n v="947440"/>
    <x v="106"/>
    <n v="525440"/>
    <x v="0"/>
    <m/>
    <m/>
    <m/>
    <s v="0000026781"/>
    <m/>
    <n v="6"/>
    <n v="5142"/>
    <m/>
    <s v="ZN3 FY 21/22 PLAN CHECK"/>
  </r>
  <r>
    <x v="39"/>
    <x v="66"/>
    <n v="947460"/>
    <x v="107"/>
    <n v="548200"/>
    <x v="3"/>
    <m/>
    <m/>
    <m/>
    <s v="0000026002"/>
    <m/>
    <n v="2"/>
    <n v="1575344"/>
    <m/>
    <s v="BAUTISTA CREEK CHANNEL RECHARGE BASIN EXPANSION STAGE 50"/>
  </r>
  <r>
    <x v="39"/>
    <x v="66"/>
    <n v="947460"/>
    <x v="107"/>
    <n v="525440"/>
    <x v="0"/>
    <m/>
    <m/>
    <m/>
    <s v="0000026091"/>
    <m/>
    <n v="4"/>
    <n v="43471"/>
    <m/>
    <s v="Z-4 FY22 SMR SWCT2 HYDROMOD2018/2022 ON-CALL PROFESSIONAL SERVICES"/>
  </r>
  <r>
    <x v="39"/>
    <x v="66"/>
    <n v="947460"/>
    <x v="107"/>
    <n v="548200"/>
    <x v="3"/>
    <m/>
    <m/>
    <m/>
    <s v="0000026129"/>
    <m/>
    <n v="1"/>
    <n v="4280283"/>
    <m/>
    <s v="ROMOLAND MDP LINE A-3 STAGES 2&amp;3 PROJECT #4-0-00491"/>
  </r>
  <r>
    <x v="39"/>
    <x v="66"/>
    <n v="947460"/>
    <x v="107"/>
    <n v="525440"/>
    <x v="0"/>
    <m/>
    <m/>
    <m/>
    <s v="0000026264"/>
    <m/>
    <n v="1"/>
    <n v="190000"/>
    <m/>
    <s v="GREEN ACRES DAM - PANORAMA PROJECTS. ATTORNEY SERVICES"/>
  </r>
  <r>
    <x v="39"/>
    <x v="66"/>
    <n v="947460"/>
    <x v="107"/>
    <n v="525440"/>
    <x v="0"/>
    <m/>
    <m/>
    <m/>
    <s v="0000026267"/>
    <m/>
    <n v="7"/>
    <n v="8750"/>
    <m/>
    <s v="FY22 ZONE 4 PLAN CK SVCS"/>
  </r>
  <r>
    <x v="39"/>
    <x v="66"/>
    <n v="947460"/>
    <x v="107"/>
    <n v="525440"/>
    <x v="0"/>
    <m/>
    <m/>
    <m/>
    <s v="0000026493"/>
    <m/>
    <n v="1"/>
    <n v="178270"/>
    <m/>
    <s v="ZN 4 FY22 PVC-LAT B CEQA/NEPA"/>
  </r>
  <r>
    <x v="39"/>
    <x v="66"/>
    <n v="947460"/>
    <x v="107"/>
    <n v="525440"/>
    <x v="0"/>
    <m/>
    <m/>
    <m/>
    <s v="0000026504"/>
    <m/>
    <n v="1"/>
    <n v="58777"/>
    <m/>
    <s v="zn 4 FY 21/22 ROMOLAND MDP L A-3STG 4-5"/>
  </r>
  <r>
    <x v="39"/>
    <x v="66"/>
    <n v="947460"/>
    <x v="107"/>
    <n v="525440"/>
    <x v="0"/>
    <m/>
    <m/>
    <m/>
    <s v="0000026584"/>
    <m/>
    <n v="1"/>
    <n v="38150"/>
    <m/>
    <s v="FY21/22 GREEN ACRESBIO/CULT/PALEO UPDATE SERVICES2018/2022 ON-CALL PROFESSIONAL SERVICES"/>
  </r>
  <r>
    <x v="39"/>
    <x v="66"/>
    <n v="947460"/>
    <x v="107"/>
    <n v="525440"/>
    <x v="0"/>
    <m/>
    <m/>
    <m/>
    <s v="0000026663"/>
    <m/>
    <n v="1"/>
    <n v="30942"/>
    <m/>
    <s v="FY21-FY22 GOOD HOPE OLIVE AVESD GEO PH2"/>
  </r>
  <r>
    <x v="39"/>
    <x v="66"/>
    <n v="947460"/>
    <x v="107"/>
    <n v="525440"/>
    <x v="0"/>
    <m/>
    <m/>
    <m/>
    <s v="0000026718"/>
    <m/>
    <n v="1"/>
    <n v="106850"/>
    <m/>
    <s v="ZN 4 FY 21/22 GREEN ACRES DAMFEASIBILITY 22"/>
  </r>
  <r>
    <x v="39"/>
    <x v="66"/>
    <n v="947460"/>
    <x v="107"/>
    <n v="548200"/>
    <x v="3"/>
    <m/>
    <m/>
    <m/>
    <s v="0000026721"/>
    <m/>
    <n v="1"/>
    <n v="2430563"/>
    <m/>
    <s v="FY 21_22 POTRERO CREEK DEBRIS BASIN STAGE 90 EMERGENCY SEDIMENT REMOVAL"/>
  </r>
  <r>
    <x v="39"/>
    <x v="66"/>
    <n v="947460"/>
    <x v="107"/>
    <n v="548200"/>
    <x v="3"/>
    <m/>
    <m/>
    <m/>
    <s v="0000026721"/>
    <m/>
    <n v="2"/>
    <n v="1"/>
    <m/>
    <s v="FY 22_23 POTRERO CREEK DEBRIS BASIN STAGE 90 EMERGENCY SEDIMENT REMOVAL"/>
  </r>
  <r>
    <x v="39"/>
    <x v="66"/>
    <n v="947460"/>
    <x v="107"/>
    <n v="525440"/>
    <x v="0"/>
    <m/>
    <m/>
    <m/>
    <s v="0000026724"/>
    <m/>
    <n v="1"/>
    <n v="83678"/>
    <m/>
    <s v="FY22 GOOD HOPE - OLIVE AVE STORM DRAIN POTHOLINGNTE$83,678.00"/>
  </r>
  <r>
    <x v="39"/>
    <x v="66"/>
    <n v="947460"/>
    <x v="107"/>
    <n v="525440"/>
    <x v="0"/>
    <m/>
    <m/>
    <m/>
    <s v="0000026781"/>
    <m/>
    <n v="7"/>
    <n v="5143"/>
    <m/>
    <s v="ZN4 FY 21/22 PLAN CHECK"/>
  </r>
  <r>
    <x v="39"/>
    <x v="66"/>
    <n v="947460"/>
    <x v="107"/>
    <n v="525440"/>
    <x v="0"/>
    <m/>
    <m/>
    <m/>
    <s v="0000026785"/>
    <m/>
    <n v="2"/>
    <n v="3945.75"/>
    <m/>
    <s v="labor to install fence"/>
  </r>
  <r>
    <x v="39"/>
    <x v="66"/>
    <n v="947460"/>
    <x v="107"/>
    <n v="525440"/>
    <x v="0"/>
    <m/>
    <m/>
    <m/>
    <s v="0000026785"/>
    <m/>
    <n v="1"/>
    <n v="9026.25"/>
    <m/>
    <s v="Material for New fencing atSunnymead Line Q  4-0-00350"/>
  </r>
  <r>
    <x v="39"/>
    <x v="66"/>
    <n v="947460"/>
    <x v="107"/>
    <n v="525440"/>
    <x v="0"/>
    <m/>
    <m/>
    <m/>
    <s v="0000026839"/>
    <m/>
    <n v="1"/>
    <n v="5000"/>
    <m/>
    <s v="ZN- 4- FY 21/22 APPRAISALSERVICES GOOD HOPE MDP LINE A"/>
  </r>
  <r>
    <x v="39"/>
    <x v="66"/>
    <n v="947460"/>
    <x v="107"/>
    <n v="525440"/>
    <x v="0"/>
    <m/>
    <m/>
    <m/>
    <s v="2200024878"/>
    <m/>
    <n v="3"/>
    <n v="1"/>
    <m/>
    <s v="Z4 PLAN CHECK SPECIAL PROJECTS 2018/2022 ON-CALL PROFESSIONAL SERVICES"/>
  </r>
  <r>
    <x v="39"/>
    <x v="67"/>
    <n v="947480"/>
    <x v="108"/>
    <n v="525440"/>
    <x v="0"/>
    <m/>
    <m/>
    <m/>
    <s v="0000026130"/>
    <m/>
    <n v="1"/>
    <n v="39700"/>
    <m/>
    <s v="IMAGE /LiDAR APPLE FIRE 3RDFLGHT"/>
  </r>
  <r>
    <x v="39"/>
    <x v="67"/>
    <n v="947480"/>
    <x v="108"/>
    <n v="525440"/>
    <x v="0"/>
    <m/>
    <m/>
    <m/>
    <s v="0000026267"/>
    <m/>
    <n v="8"/>
    <n v="225"/>
    <m/>
    <s v="FY22 ZONE 5 PLAN CK SVCS"/>
  </r>
  <r>
    <x v="39"/>
    <x v="67"/>
    <n v="947480"/>
    <x v="108"/>
    <n v="528060"/>
    <x v="0"/>
    <m/>
    <m/>
    <m/>
    <s v="0000026540"/>
    <m/>
    <n v="5"/>
    <n v="326.25"/>
    <m/>
    <s v="$5.00 ENVIRONMENTAL FEE PER LOAD OF THE 4 TON RIP RAP"/>
  </r>
  <r>
    <x v="39"/>
    <x v="67"/>
    <n v="947480"/>
    <x v="108"/>
    <n v="528060"/>
    <x v="0"/>
    <m/>
    <m/>
    <m/>
    <s v="0000026540"/>
    <m/>
    <n v="2"/>
    <n v="3480"/>
    <m/>
    <s v="100 TONS OF 3&quot; ROCK  (APPROXIMATELY 4 LOADS)"/>
  </r>
  <r>
    <x v="39"/>
    <x v="67"/>
    <n v="947480"/>
    <x v="108"/>
    <n v="528060"/>
    <x v="0"/>
    <m/>
    <m/>
    <m/>
    <s v="0000026540"/>
    <m/>
    <n v="4"/>
    <n v="27731.25"/>
    <m/>
    <s v="500 TONS OF 4 TON RIPRAP"/>
  </r>
  <r>
    <x v="39"/>
    <x v="67"/>
    <n v="947480"/>
    <x v="108"/>
    <n v="525440"/>
    <x v="0"/>
    <m/>
    <m/>
    <m/>
    <s v="0000026763"/>
    <m/>
    <n v="3"/>
    <n v="4330.5600000000004"/>
    <m/>
    <s v="LCP Analyst/Auditor HoursBeaumont MDP Line 16, Stage 50Recharge Basin Feeder"/>
  </r>
  <r>
    <x v="39"/>
    <x v="67"/>
    <n v="947480"/>
    <x v="108"/>
    <n v="525440"/>
    <x v="0"/>
    <m/>
    <m/>
    <m/>
    <s v="0000026763"/>
    <m/>
    <n v="2"/>
    <n v="1714.1"/>
    <m/>
    <s v="LCP Field Investigator  HoursBeaumont MDP Line 16, Stage 50Recharge Basin Feeder"/>
  </r>
  <r>
    <x v="39"/>
    <x v="67"/>
    <n v="947480"/>
    <x v="108"/>
    <n v="525440"/>
    <x v="0"/>
    <m/>
    <m/>
    <m/>
    <s v="0000026763"/>
    <m/>
    <n v="1"/>
    <n v="11655.88"/>
    <m/>
    <s v="LCP Project Manager HoursBeaumont MDP Line 16, Stage 50Recharge Basin Feeder"/>
  </r>
  <r>
    <x v="39"/>
    <x v="67"/>
    <n v="947480"/>
    <x v="108"/>
    <n v="525440"/>
    <x v="0"/>
    <m/>
    <m/>
    <m/>
    <s v="0000026781"/>
    <m/>
    <n v="8"/>
    <n v="5142"/>
    <m/>
    <s v="ZN5 FY 21/22 PLAN CHECK"/>
  </r>
  <r>
    <x v="39"/>
    <x v="67"/>
    <n v="947480"/>
    <x v="108"/>
    <n v="548200"/>
    <x v="3"/>
    <m/>
    <m/>
    <m/>
    <s v="0000026806"/>
    <m/>
    <n v="1"/>
    <n v="3000000"/>
    <m/>
    <s v="NOBLE CREEK POST FIRE PROTECTIVE WORK / EMERGENCY GRADING - IRRIGATION, DRAINAGE BRIDGE STABILIZATION"/>
  </r>
  <r>
    <x v="39"/>
    <x v="67"/>
    <n v="947480"/>
    <x v="108"/>
    <n v="525440"/>
    <x v="0"/>
    <m/>
    <m/>
    <m/>
    <s v="0000026825"/>
    <m/>
    <n v="8"/>
    <n v="4"/>
    <m/>
    <s v="225 FY 21/22 ON CALL PLAN CHECKSERVICES"/>
  </r>
  <r>
    <x v="39"/>
    <x v="67"/>
    <n v="947480"/>
    <x v="108"/>
    <n v="525440"/>
    <x v="0"/>
    <m/>
    <m/>
    <m/>
    <s v="2200024878"/>
    <m/>
    <n v="4"/>
    <n v="1"/>
    <m/>
    <s v="Z5 PLAN CHECK SPECIAL PROJECTS2018/2022 ON-CALL PROFESSIONAL SERVICES"/>
  </r>
  <r>
    <x v="39"/>
    <x v="67"/>
    <n v="947480"/>
    <x v="108"/>
    <n v="525440"/>
    <x v="0"/>
    <m/>
    <m/>
    <m/>
    <s v="2200024878"/>
    <m/>
    <n v="5"/>
    <n v="13175"/>
    <m/>
    <s v="Z5 PLAN CHECK SPECIAL PROJECTS2018/2022 ON-CALL PROFESSIONAL SERVICES"/>
  </r>
  <r>
    <x v="39"/>
    <x v="67"/>
    <n v="947480"/>
    <x v="108"/>
    <n v="525440"/>
    <x v="0"/>
    <m/>
    <m/>
    <m/>
    <s v="2200024878"/>
    <m/>
    <n v="6"/>
    <n v="27900"/>
    <m/>
    <s v="Z5 PLAN CHECK SPECIAL PROJECTS2018/2022 ON-CALL PROFESSIONAL SERVICES"/>
  </r>
  <r>
    <x v="39"/>
    <x v="68"/>
    <n v="947500"/>
    <x v="109"/>
    <n v="525440"/>
    <x v="0"/>
    <m/>
    <m/>
    <m/>
    <s v="0000026131"/>
    <m/>
    <n v="1"/>
    <n v="51520"/>
    <m/>
    <s v="FY22 PALM SPRINGS MDP LINE 41STG 3 CULTURAL MONITORING"/>
  </r>
  <r>
    <x v="39"/>
    <x v="68"/>
    <n v="947500"/>
    <x v="109"/>
    <n v="525440"/>
    <x v="0"/>
    <m/>
    <m/>
    <m/>
    <s v="0000026267"/>
    <m/>
    <n v="9"/>
    <n v="225"/>
    <m/>
    <s v="FY22 ZONE 6 PLAN CK SVCS"/>
  </r>
  <r>
    <x v="39"/>
    <x v="68"/>
    <n v="947500"/>
    <x v="109"/>
    <n v="525440"/>
    <x v="0"/>
    <m/>
    <m/>
    <m/>
    <s v="0000026706"/>
    <m/>
    <n v="1"/>
    <n v="54200"/>
    <m/>
    <s v="ZN 6 FY 21/22 CASEY'S JUNE BEETLESURVEY 2022"/>
  </r>
  <r>
    <x v="39"/>
    <x v="68"/>
    <n v="947500"/>
    <x v="109"/>
    <n v="525440"/>
    <x v="0"/>
    <m/>
    <m/>
    <m/>
    <s v="0000026781"/>
    <m/>
    <n v="9"/>
    <n v="5143"/>
    <m/>
    <s v="ZN6 FY 21/22 PLAN CHECK"/>
  </r>
  <r>
    <x v="39"/>
    <x v="68"/>
    <n v="947500"/>
    <x v="109"/>
    <n v="525440"/>
    <x v="0"/>
    <m/>
    <m/>
    <m/>
    <s v="0000026825"/>
    <m/>
    <n v="9"/>
    <n v="780"/>
    <m/>
    <s v="226 FY 21/22 ON CALL PLAN CHECKSERVICES"/>
  </r>
  <r>
    <x v="39"/>
    <x v="68"/>
    <n v="947500"/>
    <x v="109"/>
    <n v="525440"/>
    <x v="0"/>
    <m/>
    <m/>
    <m/>
    <s v="0000026888"/>
    <m/>
    <n v="1"/>
    <n v="11988"/>
    <m/>
    <s v="ZN6 FY22 PS 41 &amp; ON CALL"/>
  </r>
  <r>
    <x v="39"/>
    <x v="68"/>
    <n v="947500"/>
    <x v="109"/>
    <n v="525440"/>
    <x v="0"/>
    <m/>
    <m/>
    <m/>
    <s v="0000026896"/>
    <m/>
    <n v="1"/>
    <n v="6400"/>
    <m/>
    <s v="ZN-6- FY 21/22 APPRAISAL SVCS PS 41"/>
  </r>
  <r>
    <x v="39"/>
    <x v="69"/>
    <n v="947520"/>
    <x v="110"/>
    <n v="525440"/>
    <x v="0"/>
    <m/>
    <m/>
    <m/>
    <s v="0000026091"/>
    <m/>
    <n v="5"/>
    <n v="37544"/>
    <m/>
    <s v="Z-7 FY22 SMR SWCT2 HYDROMOD2018/2022 ON-CALL PROFESSIONAL SERVICES"/>
  </r>
  <r>
    <x v="39"/>
    <x v="69"/>
    <n v="947520"/>
    <x v="110"/>
    <n v="525440"/>
    <x v="0"/>
    <m/>
    <m/>
    <m/>
    <s v="0000026267"/>
    <m/>
    <n v="10"/>
    <n v="30126"/>
    <m/>
    <s v="FY22 ZONE 7 PLAN CK SVCS"/>
  </r>
  <r>
    <x v="39"/>
    <x v="69"/>
    <n v="947520"/>
    <x v="110"/>
    <n v="525440"/>
    <x v="0"/>
    <m/>
    <m/>
    <m/>
    <s v="0000026315"/>
    <m/>
    <n v="1"/>
    <n v="22500"/>
    <m/>
    <s v="ZONE 7 FY22 WILDOMAR MITIGATIONDVLPMNT"/>
  </r>
  <r>
    <x v="39"/>
    <x v="69"/>
    <n v="947520"/>
    <x v="110"/>
    <n v="525440"/>
    <x v="0"/>
    <m/>
    <m/>
    <m/>
    <s v="0000026781"/>
    <m/>
    <n v="10"/>
    <n v="5145"/>
    <m/>
    <s v="ZN7 FY 21/22 PLAN CHECK"/>
  </r>
  <r>
    <x v="39"/>
    <x v="69"/>
    <n v="947520"/>
    <x v="110"/>
    <n v="525440"/>
    <x v="0"/>
    <m/>
    <m/>
    <m/>
    <s v="0000026825"/>
    <m/>
    <n v="10"/>
    <n v="1428"/>
    <m/>
    <s v="227 FY 21/22 ON CALL PLAN CHECKSERVICES"/>
  </r>
  <r>
    <x v="39"/>
    <x v="69"/>
    <n v="947520"/>
    <x v="110"/>
    <n v="525440"/>
    <x v="0"/>
    <m/>
    <m/>
    <m/>
    <s v="0000026893"/>
    <m/>
    <n v="1"/>
    <n v="6207"/>
    <m/>
    <s v="FY 21/22 WILDOMAR LAT C PRIMP&amp; TCRMP"/>
  </r>
  <r>
    <x v="39"/>
    <x v="70"/>
    <n v="947540"/>
    <x v="111"/>
    <n v="525440"/>
    <x v="0"/>
    <m/>
    <m/>
    <m/>
    <s v="0000026027"/>
    <m/>
    <n v="4"/>
    <n v="8295"/>
    <m/>
    <s v="675 FY22 BUSINESS OUTREACH"/>
  </r>
  <r>
    <x v="39"/>
    <x v="70"/>
    <n v="947540"/>
    <x v="111"/>
    <n v="525440"/>
    <x v="0"/>
    <m/>
    <m/>
    <m/>
    <s v="0000026245"/>
    <m/>
    <n v="1"/>
    <n v="9100"/>
    <m/>
    <s v="FY22 FUND 675 SOCIAL MEDIA MSGDVLPMNT"/>
  </r>
  <r>
    <x v="39"/>
    <x v="70"/>
    <n v="947540"/>
    <x v="111"/>
    <n v="525440"/>
    <x v="0"/>
    <m/>
    <m/>
    <m/>
    <s v="0000026416"/>
    <m/>
    <n v="2"/>
    <n v="60030"/>
    <m/>
    <s v="ZONE 675 FY 22/23 ADD FUNDS ON-CALLTECHNICAL AND REGULATORYSUPPORT"/>
  </r>
  <r>
    <x v="39"/>
    <x v="70"/>
    <n v="947540"/>
    <x v="111"/>
    <n v="525440"/>
    <x v="0"/>
    <m/>
    <m/>
    <m/>
    <s v="0000026416"/>
    <m/>
    <n v="1"/>
    <n v="29970"/>
    <m/>
    <s v="ZONE 675 WWR ON-CALLTECH/REGULATORY"/>
  </r>
  <r>
    <x v="39"/>
    <x v="70"/>
    <n v="947540"/>
    <x v="111"/>
    <n v="525440"/>
    <x v="0"/>
    <m/>
    <m/>
    <m/>
    <s v="0000026496"/>
    <m/>
    <n v="1"/>
    <n v="4670"/>
    <m/>
    <s v="WW FY 21/22 OUTREACH MATERIALS"/>
  </r>
  <r>
    <x v="39"/>
    <x v="70"/>
    <n v="947540"/>
    <x v="111"/>
    <n v="525440"/>
    <x v="0"/>
    <m/>
    <m/>
    <m/>
    <s v="0000026500"/>
    <m/>
    <n v="1"/>
    <n v="4473"/>
    <m/>
    <s v="WW FY21/22OUTREACH MATERIALS"/>
  </r>
  <r>
    <x v="39"/>
    <x v="70"/>
    <n v="947540"/>
    <x v="111"/>
    <n v="525440"/>
    <x v="0"/>
    <m/>
    <m/>
    <m/>
    <s v="0000026586"/>
    <m/>
    <n v="1"/>
    <n v="4830"/>
    <m/>
    <s v="675 FY 21/22 SCHOOL OUTREACH2018/2022 ON-CALL PROFESSIONAL SERVICES"/>
  </r>
  <r>
    <x v="39"/>
    <x v="70"/>
    <n v="947540"/>
    <x v="111"/>
    <n v="525440"/>
    <x v="0"/>
    <m/>
    <m/>
    <m/>
    <s v="0000026739"/>
    <m/>
    <n v="1"/>
    <n v="5747"/>
    <m/>
    <s v="WW FY 21/22 AQUATIC PESTICIDEPERMIT COMPLIANCE REVIEW UPDATE"/>
  </r>
  <r>
    <x v="39"/>
    <x v="70"/>
    <n v="947540"/>
    <x v="111"/>
    <n v="525440"/>
    <x v="0"/>
    <m/>
    <m/>
    <m/>
    <s v="0000026886"/>
    <m/>
    <n v="1"/>
    <n v="2935"/>
    <m/>
    <s v="675 FY22 NPDES TRNG SPRING 22"/>
  </r>
  <r>
    <x v="39"/>
    <x v="71"/>
    <n v="947560"/>
    <x v="112"/>
    <n v="525440"/>
    <x v="0"/>
    <m/>
    <m/>
    <m/>
    <s v="0000026027"/>
    <m/>
    <n v="5"/>
    <n v="62219"/>
    <m/>
    <s v="677 FY22 BUSINESS OUTREACH"/>
  </r>
  <r>
    <x v="39"/>
    <x v="71"/>
    <n v="947560"/>
    <x v="112"/>
    <n v="525440"/>
    <x v="0"/>
    <m/>
    <m/>
    <m/>
    <s v="0000026245"/>
    <m/>
    <n v="2"/>
    <n v="68250"/>
    <m/>
    <s v="FY22 FUND 677 SOCIAL MEDIA MSGDVLPMNT"/>
  </r>
  <r>
    <x v="39"/>
    <x v="71"/>
    <n v="947560"/>
    <x v="112"/>
    <n v="525440"/>
    <x v="0"/>
    <m/>
    <m/>
    <m/>
    <s v="0000026413"/>
    <m/>
    <n v="1"/>
    <n v="55000"/>
    <m/>
    <s v="ZONE 677 SAR ON-CALLTECHNICAL /REGULATOR"/>
  </r>
  <r>
    <x v="39"/>
    <x v="71"/>
    <n v="947560"/>
    <x v="112"/>
    <n v="525440"/>
    <x v="0"/>
    <m/>
    <m/>
    <m/>
    <s v="0000026447"/>
    <m/>
    <n v="1"/>
    <n v="99981"/>
    <m/>
    <s v="FC92561-0059-0622 SANTA ANASTORM WATER RESOURCES PLAN"/>
  </r>
  <r>
    <x v="39"/>
    <x v="71"/>
    <n v="947560"/>
    <x v="112"/>
    <n v="525440"/>
    <x v="0"/>
    <m/>
    <m/>
    <m/>
    <s v="0000026496"/>
    <m/>
    <n v="3"/>
    <n v="35021"/>
    <m/>
    <s v="SA FY 21/22 OUTREACH MATERIALS"/>
  </r>
  <r>
    <x v="39"/>
    <x v="71"/>
    <n v="947560"/>
    <x v="112"/>
    <n v="525440"/>
    <x v="0"/>
    <m/>
    <m/>
    <m/>
    <s v="0000026500"/>
    <m/>
    <n v="2"/>
    <n v="33551"/>
    <m/>
    <s v="SA FY21/22OUTREACH MATERIALS"/>
  </r>
  <r>
    <x v="39"/>
    <x v="71"/>
    <n v="947560"/>
    <x v="112"/>
    <n v="525440"/>
    <x v="0"/>
    <m/>
    <m/>
    <m/>
    <s v="0000026516"/>
    <m/>
    <n v="1"/>
    <n v="39000"/>
    <m/>
    <s v="FY 21/22 SAR &amp; SMR ON-CALL T&amp;R WQMP SUPP 65% OF TOTAL$90,000 = $58,500 FY21/22"/>
  </r>
  <r>
    <x v="39"/>
    <x v="71"/>
    <n v="947560"/>
    <x v="112"/>
    <n v="525440"/>
    <x v="0"/>
    <m/>
    <m/>
    <m/>
    <s v="0000026537"/>
    <m/>
    <n v="1"/>
    <n v="25225"/>
    <m/>
    <s v="SA FY21/22 SAR ANNUAL REPORT CNRPIMPLEMENTATION SUPPORT"/>
  </r>
  <r>
    <x v="39"/>
    <x v="71"/>
    <n v="947560"/>
    <x v="112"/>
    <n v="525440"/>
    <x v="0"/>
    <m/>
    <m/>
    <m/>
    <s v="0000026586"/>
    <m/>
    <n v="2"/>
    <n v="36229"/>
    <m/>
    <s v="677 FY 21/22 SCHOOL OUTREACH2018/2022 ON-CALL PROFESSIONAL SERVICES"/>
  </r>
  <r>
    <x v="39"/>
    <x v="71"/>
    <n v="947560"/>
    <x v="112"/>
    <n v="525440"/>
    <x v="0"/>
    <m/>
    <m/>
    <m/>
    <s v="0000026739"/>
    <m/>
    <n v="2"/>
    <n v="17242"/>
    <m/>
    <s v="SA FY 21/22 AQUATIC PESTICIDEPERMIT COMPLIANCE REVIEW UPDATE"/>
  </r>
  <r>
    <x v="39"/>
    <x v="71"/>
    <n v="947560"/>
    <x v="112"/>
    <n v="525440"/>
    <x v="0"/>
    <m/>
    <m/>
    <m/>
    <s v="0000026755"/>
    <m/>
    <n v="1"/>
    <n v="40493"/>
    <m/>
    <s v="FY 21/22  SAR/SMC BIOASS, DATA&amp; REPORT"/>
  </r>
  <r>
    <x v="39"/>
    <x v="71"/>
    <n v="947560"/>
    <x v="112"/>
    <n v="525440"/>
    <x v="0"/>
    <m/>
    <m/>
    <m/>
    <s v="0000026886"/>
    <m/>
    <n v="2"/>
    <n v="22013"/>
    <m/>
    <s v="677 FY22 NPDES TRNG SPRING 22"/>
  </r>
  <r>
    <x v="39"/>
    <x v="72"/>
    <n v="947580"/>
    <x v="113"/>
    <n v="525440"/>
    <x v="0"/>
    <m/>
    <m/>
    <m/>
    <s v="0000026027"/>
    <m/>
    <n v="6"/>
    <n v="12443"/>
    <m/>
    <s v="679 FY22 BUSINESS OUTREACH"/>
  </r>
  <r>
    <x v="39"/>
    <x v="72"/>
    <n v="947580"/>
    <x v="113"/>
    <n v="525440"/>
    <x v="0"/>
    <m/>
    <m/>
    <m/>
    <s v="0000026056"/>
    <m/>
    <n v="1"/>
    <n v="2663"/>
    <m/>
    <s v="SM FY21 SMR MS4 CONT MNTR STDY"/>
  </r>
  <r>
    <x v="39"/>
    <x v="72"/>
    <n v="947580"/>
    <x v="113"/>
    <n v="525440"/>
    <x v="0"/>
    <m/>
    <m/>
    <m/>
    <s v="0000026056"/>
    <m/>
    <n v="2"/>
    <n v="57701"/>
    <m/>
    <s v="SM FY22 SMR MS4 CONT MNTR STDY"/>
  </r>
  <r>
    <x v="39"/>
    <x v="72"/>
    <n v="947580"/>
    <x v="113"/>
    <n v="525440"/>
    <x v="0"/>
    <m/>
    <m/>
    <m/>
    <s v="0000026115"/>
    <m/>
    <n v="1"/>
    <n v="55140"/>
    <m/>
    <s v="FY22 SMR IDDE INVST SPPRT"/>
  </r>
  <r>
    <x v="39"/>
    <x v="72"/>
    <n v="947580"/>
    <x v="113"/>
    <n v="525440"/>
    <x v="0"/>
    <m/>
    <m/>
    <m/>
    <s v="0000026245"/>
    <m/>
    <n v="3"/>
    <n v="13650"/>
    <m/>
    <s v="FY22 FUND 679 SOCIAL MEDIA MSGDVLPMNT"/>
  </r>
  <r>
    <x v="39"/>
    <x v="72"/>
    <n v="947580"/>
    <x v="113"/>
    <n v="525440"/>
    <x v="0"/>
    <m/>
    <m/>
    <m/>
    <s v="0000026496"/>
    <m/>
    <n v="2"/>
    <n v="7004"/>
    <m/>
    <s v="SM FY 21/22 OUTREACH MATERIALS"/>
  </r>
  <r>
    <x v="39"/>
    <x v="72"/>
    <n v="947580"/>
    <x v="113"/>
    <n v="525440"/>
    <x v="0"/>
    <m/>
    <m/>
    <m/>
    <s v="0000026500"/>
    <m/>
    <n v="3"/>
    <n v="6710"/>
    <m/>
    <s v="SA FY21/22OUTREACH MATERIALS"/>
  </r>
  <r>
    <x v="39"/>
    <x v="72"/>
    <n v="947580"/>
    <x v="113"/>
    <n v="525440"/>
    <x v="0"/>
    <m/>
    <m/>
    <m/>
    <s v="0000026516"/>
    <m/>
    <n v="2"/>
    <n v="9500"/>
    <m/>
    <s v="FY 21/22 SAR &amp; SMR ON-CALL T&amp;R WQMP SUPP 65% OF TOTAL$90,000 = $58,500 FY21/22"/>
  </r>
  <r>
    <x v="39"/>
    <x v="72"/>
    <n v="947580"/>
    <x v="113"/>
    <n v="525440"/>
    <x v="0"/>
    <m/>
    <m/>
    <m/>
    <s v="0000026586"/>
    <m/>
    <n v="3"/>
    <n v="7246"/>
    <m/>
    <s v="679 FY 21/22 SCHOOL OUTREACH2018/2022 ON-CALL PROFESSIONAL SERVICES"/>
  </r>
  <r>
    <x v="39"/>
    <x v="72"/>
    <n v="947580"/>
    <x v="113"/>
    <n v="525440"/>
    <x v="0"/>
    <m/>
    <m/>
    <m/>
    <s v="0000026739"/>
    <m/>
    <n v="3"/>
    <n v="5747"/>
    <m/>
    <s v="SM FY 21/22 AQUATIC PESTICIDEPERMIT COMPLIANCE REVIEW UPDATE"/>
  </r>
  <r>
    <x v="39"/>
    <x v="72"/>
    <n v="947580"/>
    <x v="113"/>
    <n v="525440"/>
    <x v="0"/>
    <m/>
    <m/>
    <m/>
    <s v="0000026764"/>
    <m/>
    <n v="1"/>
    <n v="8923"/>
    <m/>
    <s v="679 - FY 21/22 SMC/SMR BIOASS, DATA,RPT"/>
  </r>
  <r>
    <x v="39"/>
    <x v="72"/>
    <n v="947580"/>
    <x v="113"/>
    <n v="525440"/>
    <x v="0"/>
    <m/>
    <m/>
    <m/>
    <s v="0000026848"/>
    <m/>
    <n v="1"/>
    <n v="8000"/>
    <m/>
    <s v="CloudCompli, Inc., 1-YearSoftware Setup &amp; Subscription"/>
  </r>
  <r>
    <x v="39"/>
    <x v="72"/>
    <n v="947580"/>
    <x v="113"/>
    <n v="525440"/>
    <x v="0"/>
    <m/>
    <m/>
    <m/>
    <s v="0000026886"/>
    <m/>
    <n v="3"/>
    <n v="4402"/>
    <m/>
    <s v="679 FY22 NPDES TRNG SPRING 22"/>
  </r>
  <r>
    <x v="39"/>
    <x v="72"/>
    <n v="947580"/>
    <x v="113"/>
    <n v="527780"/>
    <x v="0"/>
    <m/>
    <m/>
    <m/>
    <s v="0000026902"/>
    <m/>
    <n v="1"/>
    <n v="5300"/>
    <m/>
    <s v="679 - Santa MargaritaWatershed Event Sponsorship"/>
  </r>
  <r>
    <x v="39"/>
    <x v="72"/>
    <n v="947580"/>
    <x v="113"/>
    <n v="525440"/>
    <x v="0"/>
    <m/>
    <m/>
    <m/>
    <s v="2200023828"/>
    <m/>
    <n v="1"/>
    <n v="41487"/>
    <m/>
    <s v="fy 22 SMR NUTRIENT INITIATIVE GROUPMEETING FACILITATION"/>
  </r>
  <r>
    <x v="6"/>
    <x v="73"/>
    <n v="980503"/>
    <x v="114"/>
    <n v="542060"/>
    <x v="3"/>
    <m/>
    <m/>
    <m/>
    <s v="0000006321"/>
    <m/>
    <n v="1"/>
    <n v="59765.53"/>
    <m/>
    <s v="LOTS AND VAULTS, CEMETARY"/>
  </r>
  <r>
    <x v="6"/>
    <x v="73"/>
    <n v="980503"/>
    <x v="114"/>
    <n v="546160"/>
    <x v="3"/>
    <m/>
    <m/>
    <m/>
    <s v="0000006343"/>
    <m/>
    <n v="1"/>
    <n v="12160.67"/>
    <m/>
    <s v="TX GATOR UTILITY VEHICLE FOR PVC"/>
  </r>
  <r>
    <x v="6"/>
    <x v="73"/>
    <n v="980503"/>
    <x v="114"/>
    <n v="546160"/>
    <x v="3"/>
    <m/>
    <m/>
    <m/>
    <s v="22-0025368"/>
    <m/>
    <n v="1"/>
    <n v="12160.67"/>
    <m/>
    <s v="TX Gator Utility Vehicle for PVC"/>
  </r>
  <r>
    <x v="6"/>
    <x v="73"/>
    <n v="980503"/>
    <x v="114"/>
    <n v="522320"/>
    <x v="0"/>
    <m/>
    <m/>
    <m/>
    <s v="22-0030140"/>
    <m/>
    <n v="1"/>
    <n v="47050"/>
    <m/>
    <s v="Fencing for maintenance yar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33314E-C6FF-4135-8B78-3FBE54B484FB}" name="PivotTable4" cacheId="1"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3:E215" firstHeaderRow="2" firstDataRow="2" firstDataCol="4"/>
  <pivotFields count="15">
    <pivotField axis="axisRow" compact="0" outline="0" showAll="0">
      <items count="41">
        <item x="3"/>
        <item x="16"/>
        <item x="19"/>
        <item x="2"/>
        <item x="30"/>
        <item x="38"/>
        <item x="28"/>
        <item x="36"/>
        <item x="11"/>
        <item x="32"/>
        <item x="22"/>
        <item x="25"/>
        <item x="6"/>
        <item x="10"/>
        <item x="0"/>
        <item x="39"/>
        <item x="31"/>
        <item x="15"/>
        <item x="23"/>
        <item x="1"/>
        <item x="18"/>
        <item x="34"/>
        <item x="8"/>
        <item x="20"/>
        <item x="17"/>
        <item x="21"/>
        <item x="7"/>
        <item x="26"/>
        <item x="12"/>
        <item x="35"/>
        <item x="37"/>
        <item x="14"/>
        <item x="33"/>
        <item x="5"/>
        <item x="13"/>
        <item x="9"/>
        <item x="4"/>
        <item x="27"/>
        <item x="29"/>
        <item x="24"/>
        <item t="default"/>
      </items>
    </pivotField>
    <pivotField axis="axisRow" compact="0" outline="0" showAll="0" defaultSubtotal="0">
      <items count="74">
        <item x="0"/>
        <item x="10"/>
        <item x="6"/>
        <item x="7"/>
        <item x="11"/>
        <item x="8"/>
        <item x="24"/>
        <item x="58"/>
        <item x="59"/>
        <item x="15"/>
        <item x="17"/>
        <item x="13"/>
        <item x="14"/>
        <item x="16"/>
        <item x="19"/>
        <item x="27"/>
        <item x="2"/>
        <item x="4"/>
        <item x="25"/>
        <item x="23"/>
        <item x="26"/>
        <item x="33"/>
        <item x="12"/>
        <item x="9"/>
        <item x="39"/>
        <item x="18"/>
        <item x="38"/>
        <item x="73"/>
        <item x="44"/>
        <item x="41"/>
        <item x="42"/>
        <item x="43"/>
        <item x="45"/>
        <item x="63"/>
        <item x="64"/>
        <item x="65"/>
        <item x="66"/>
        <item x="67"/>
        <item x="68"/>
        <item x="69"/>
        <item x="70"/>
        <item x="71"/>
        <item x="72"/>
        <item x="52"/>
        <item x="51"/>
        <item x="48"/>
        <item x="53"/>
        <item x="55"/>
        <item x="31"/>
        <item x="32"/>
        <item x="46"/>
        <item x="3"/>
        <item x="47"/>
        <item x="49"/>
        <item x="50"/>
        <item x="54"/>
        <item x="1"/>
        <item x="20"/>
        <item x="21"/>
        <item x="22"/>
        <item x="40"/>
        <item x="56"/>
        <item x="57"/>
        <item x="5"/>
        <item x="34"/>
        <item x="35"/>
        <item x="36"/>
        <item x="37"/>
        <item x="28"/>
        <item x="29"/>
        <item x="30"/>
        <item x="60"/>
        <item x="61"/>
        <item x="62"/>
      </items>
    </pivotField>
    <pivotField compact="0" outline="0" showAll="0"/>
    <pivotField axis="axisRow" compact="0" outline="0" showAll="0" defaultSubtotal="0">
      <items count="223">
        <item m="1" x="202"/>
        <item m="1" x="152"/>
        <item m="1" x="216"/>
        <item m="1" x="149"/>
        <item m="1" x="139"/>
        <item m="1" x="213"/>
        <item m="1" x="211"/>
        <item m="1" x="183"/>
        <item m="1" x="153"/>
        <item m="1" x="222"/>
        <item m="1" x="118"/>
        <item m="1" x="125"/>
        <item m="1" x="127"/>
        <item m="1" x="186"/>
        <item m="1" x="192"/>
        <item m="1" x="200"/>
        <item m="1" x="147"/>
        <item m="1" x="136"/>
        <item m="1" x="121"/>
        <item m="1" x="212"/>
        <item m="1" x="184"/>
        <item m="1" x="156"/>
        <item m="1" x="154"/>
        <item m="1" x="207"/>
        <item m="1" x="210"/>
        <item m="1" x="180"/>
        <item m="1" x="218"/>
        <item m="1" x="140"/>
        <item m="1" x="217"/>
        <item m="1" x="215"/>
        <item m="1" x="150"/>
        <item m="1" x="181"/>
        <item m="1" x="187"/>
        <item m="1" x="191"/>
        <item m="1" x="171"/>
        <item m="1" x="131"/>
        <item m="1" x="203"/>
        <item m="1" x="177"/>
        <item m="1" x="185"/>
        <item m="1" x="194"/>
        <item m="1" x="128"/>
        <item m="1" x="221"/>
        <item m="1" x="195"/>
        <item m="1" x="173"/>
        <item m="1" x="163"/>
        <item m="1" x="172"/>
        <item m="1" x="161"/>
        <item m="1" x="208"/>
        <item m="1" x="190"/>
        <item m="1" x="132"/>
        <item m="1" x="116"/>
        <item m="1" x="204"/>
        <item m="1" x="151"/>
        <item m="1" x="137"/>
        <item m="1" x="166"/>
        <item m="1" x="169"/>
        <item m="1" x="126"/>
        <item m="1" x="160"/>
        <item m="1" x="143"/>
        <item m="1" x="133"/>
        <item m="1" x="117"/>
        <item m="1" x="205"/>
        <item m="1" x="214"/>
        <item m="1" x="188"/>
        <item m="1" x="170"/>
        <item m="1" x="158"/>
        <item m="1" x="142"/>
        <item m="1" x="198"/>
        <item m="1" x="164"/>
        <item m="1" x="145"/>
        <item m="1" x="196"/>
        <item m="1" x="219"/>
        <item m="1" x="162"/>
        <item m="1" x="135"/>
        <item m="1" x="209"/>
        <item m="1" x="178"/>
        <item m="1" x="201"/>
        <item m="1" x="206"/>
        <item m="1" x="124"/>
        <item m="1" x="138"/>
        <item m="1" x="144"/>
        <item m="1" x="148"/>
        <item m="1" x="122"/>
        <item m="1" x="141"/>
        <item m="1" x="193"/>
        <item m="1" x="134"/>
        <item m="1" x="123"/>
        <item m="1" x="115"/>
        <item m="1" x="176"/>
        <item m="1" x="174"/>
        <item m="1" x="157"/>
        <item m="1" x="129"/>
        <item m="1" x="197"/>
        <item m="1" x="220"/>
        <item m="1" x="119"/>
        <item m="1" x="179"/>
        <item m="1" x="167"/>
        <item m="1" x="189"/>
        <item m="1" x="159"/>
        <item m="1" x="130"/>
        <item m="1" x="199"/>
        <item m="1" x="165"/>
        <item m="1" x="175"/>
        <item m="1" x="146"/>
        <item m="1" x="120"/>
        <item m="1" x="182"/>
        <item m="1" x="155"/>
        <item m="1" x="1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s>
    </pivotField>
    <pivotField compact="0" outline="0" showAll="0"/>
    <pivotField axis="axisRow" compact="0" outline="0" showAll="0">
      <items count="5">
        <item x="0"/>
        <item x="1"/>
        <item x="3"/>
        <item x="2"/>
        <item t="default"/>
      </items>
    </pivotField>
    <pivotField compact="0" outline="0" showAll="0"/>
    <pivotField compact="0" outline="0" showAll="0"/>
    <pivotField compact="0" outline="0" showAll="0"/>
    <pivotField compact="0" outline="0" showAll="0"/>
    <pivotField compact="0" outline="0" showAll="0"/>
    <pivotField compact="0" numFmtId="1" outline="0" showAll="0"/>
    <pivotField dataField="1" compact="0" numFmtId="43" outline="0" showAll="0"/>
    <pivotField compact="0" outline="0" showAll="0"/>
    <pivotField compact="0" outline="0" showAll="0"/>
  </pivotFields>
  <rowFields count="4">
    <field x="0"/>
    <field x="1"/>
    <field x="3"/>
    <field x="5"/>
  </rowFields>
  <rowItems count="211">
    <i>
      <x/>
      <x/>
      <x v="114"/>
      <x/>
    </i>
    <i r="2">
      <x v="115"/>
      <x/>
    </i>
    <i t="default">
      <x/>
    </i>
    <i>
      <x v="1"/>
      <x/>
      <x v="137"/>
      <x/>
    </i>
    <i t="default">
      <x v="1"/>
    </i>
    <i>
      <x v="2"/>
      <x/>
      <x v="155"/>
      <x/>
    </i>
    <i r="3">
      <x v="2"/>
    </i>
    <i r="2">
      <x v="156"/>
      <x/>
    </i>
    <i t="default">
      <x v="2"/>
    </i>
    <i>
      <x v="3"/>
      <x/>
      <x v="111"/>
      <x/>
    </i>
    <i r="2">
      <x v="112"/>
      <x/>
    </i>
    <i r="2">
      <x v="117"/>
      <x/>
    </i>
    <i r="1">
      <x v="56"/>
      <x v="113"/>
      <x/>
    </i>
    <i t="default">
      <x v="3"/>
    </i>
    <i>
      <x v="4"/>
      <x v="15"/>
      <x v="168"/>
      <x v="1"/>
    </i>
    <i r="2">
      <x v="169"/>
      <x/>
    </i>
    <i t="default">
      <x v="4"/>
    </i>
    <i>
      <x v="5"/>
      <x v="47"/>
      <x v="204"/>
      <x/>
    </i>
    <i t="default">
      <x v="5"/>
    </i>
    <i>
      <x v="6"/>
      <x v="18"/>
      <x v="165"/>
      <x v="1"/>
    </i>
    <i r="2">
      <x v="166"/>
      <x/>
    </i>
    <i t="default">
      <x v="6"/>
    </i>
    <i>
      <x v="7"/>
      <x v="28"/>
      <x v="188"/>
      <x/>
    </i>
    <i r="1">
      <x v="29"/>
      <x v="185"/>
      <x/>
    </i>
    <i r="1">
      <x v="30"/>
      <x v="186"/>
      <x/>
    </i>
    <i r="1">
      <x v="31"/>
      <x v="187"/>
      <x/>
    </i>
    <i r="1">
      <x v="32"/>
      <x v="189"/>
      <x/>
    </i>
    <i r="1">
      <x v="50"/>
      <x v="189"/>
      <x/>
    </i>
    <i r="1">
      <x v="52"/>
      <x v="189"/>
      <x/>
    </i>
    <i r="1">
      <x v="60"/>
      <x v="184"/>
      <x/>
    </i>
    <i t="default">
      <x v="7"/>
    </i>
    <i>
      <x v="8"/>
      <x/>
      <x v="122"/>
      <x/>
    </i>
    <i r="3">
      <x v="2"/>
    </i>
    <i r="1">
      <x v="2"/>
      <x v="122"/>
      <x/>
    </i>
    <i r="1">
      <x v="3"/>
      <x v="122"/>
      <x/>
    </i>
    <i r="3">
      <x v="2"/>
    </i>
    <i t="default">
      <x v="8"/>
    </i>
    <i>
      <x v="9"/>
      <x v="21"/>
      <x v="177"/>
      <x/>
    </i>
    <i t="default">
      <x v="9"/>
    </i>
    <i>
      <x v="10"/>
      <x/>
      <x v="159"/>
      <x/>
    </i>
    <i t="default">
      <x v="10"/>
    </i>
    <i>
      <x v="11"/>
      <x/>
      <x v="162"/>
      <x/>
    </i>
    <i r="3">
      <x v="1"/>
    </i>
    <i t="default">
      <x v="11"/>
    </i>
    <i>
      <x v="12"/>
      <x v="16"/>
      <x v="118"/>
      <x/>
    </i>
    <i r="1">
      <x v="27"/>
      <x v="222"/>
      <x/>
    </i>
    <i r="3">
      <x v="2"/>
    </i>
    <i t="default">
      <x v="12"/>
    </i>
    <i>
      <x v="13"/>
      <x/>
      <x v="121"/>
      <x/>
    </i>
    <i r="3">
      <x v="2"/>
    </i>
    <i t="default">
      <x v="13"/>
    </i>
    <i>
      <x v="14"/>
      <x/>
      <x v="108"/>
      <x/>
    </i>
    <i r="2">
      <x v="109"/>
      <x/>
    </i>
    <i t="default">
      <x v="14"/>
    </i>
    <i>
      <x v="15"/>
      <x v="7"/>
      <x v="207"/>
      <x/>
    </i>
    <i r="1">
      <x v="8"/>
      <x v="208"/>
      <x/>
    </i>
    <i r="1">
      <x v="33"/>
      <x v="212"/>
      <x/>
    </i>
    <i r="3">
      <x v="2"/>
    </i>
    <i r="1">
      <x v="34"/>
      <x v="213"/>
      <x/>
    </i>
    <i r="1">
      <x v="35"/>
      <x v="214"/>
      <x/>
    </i>
    <i r="1">
      <x v="36"/>
      <x v="215"/>
      <x/>
    </i>
    <i r="3">
      <x v="2"/>
    </i>
    <i r="1">
      <x v="37"/>
      <x v="216"/>
      <x/>
    </i>
    <i r="3">
      <x v="2"/>
    </i>
    <i r="1">
      <x v="38"/>
      <x v="217"/>
      <x/>
    </i>
    <i r="1">
      <x v="39"/>
      <x v="218"/>
      <x/>
    </i>
    <i r="1">
      <x v="40"/>
      <x v="219"/>
      <x/>
    </i>
    <i r="1">
      <x v="41"/>
      <x v="220"/>
      <x/>
    </i>
    <i r="1">
      <x v="42"/>
      <x v="221"/>
      <x/>
    </i>
    <i r="1">
      <x v="61"/>
      <x v="205"/>
      <x/>
    </i>
    <i r="1">
      <x v="62"/>
      <x v="206"/>
      <x/>
    </i>
    <i r="1">
      <x v="71"/>
      <x v="209"/>
      <x/>
    </i>
    <i r="3">
      <x v="2"/>
    </i>
    <i r="1">
      <x v="72"/>
      <x v="210"/>
      <x/>
    </i>
    <i r="1">
      <x v="73"/>
      <x v="211"/>
      <x/>
    </i>
    <i r="3">
      <x v="2"/>
    </i>
    <i t="default">
      <x v="15"/>
    </i>
    <i>
      <x v="16"/>
      <x/>
      <x v="170"/>
      <x/>
    </i>
    <i r="2">
      <x v="174"/>
      <x/>
    </i>
    <i r="2">
      <x v="176"/>
      <x/>
    </i>
    <i r="1">
      <x v="21"/>
      <x v="177"/>
      <x/>
    </i>
    <i r="1">
      <x v="48"/>
      <x v="175"/>
      <x v="2"/>
    </i>
    <i r="1">
      <x v="49"/>
      <x v="175"/>
      <x v="2"/>
    </i>
    <i r="1">
      <x v="68"/>
      <x v="171"/>
      <x/>
    </i>
    <i r="1">
      <x v="69"/>
      <x v="172"/>
      <x/>
    </i>
    <i r="1">
      <x v="70"/>
      <x v="173"/>
      <x/>
    </i>
    <i t="default">
      <x v="16"/>
    </i>
    <i>
      <x v="17"/>
      <x/>
      <x v="135"/>
      <x/>
    </i>
    <i r="3">
      <x v="2"/>
    </i>
    <i r="2">
      <x v="136"/>
      <x/>
    </i>
    <i t="default">
      <x v="17"/>
    </i>
    <i>
      <x v="18"/>
      <x v="58"/>
      <x v="160"/>
      <x/>
    </i>
    <i r="3">
      <x v="2"/>
    </i>
    <i t="default">
      <x v="18"/>
    </i>
    <i>
      <x v="19"/>
      <x/>
      <x v="110"/>
      <x/>
    </i>
    <i t="default">
      <x v="19"/>
    </i>
    <i>
      <x v="20"/>
      <x/>
      <x v="153"/>
      <x/>
    </i>
    <i r="3">
      <x v="2"/>
    </i>
    <i r="2">
      <x v="154"/>
      <x/>
    </i>
    <i t="default">
      <x v="20"/>
    </i>
    <i>
      <x v="21"/>
      <x v="24"/>
      <x v="183"/>
      <x/>
    </i>
    <i r="1">
      <x v="26"/>
      <x v="182"/>
      <x/>
    </i>
    <i r="1">
      <x v="65"/>
      <x v="179"/>
      <x/>
    </i>
    <i r="3">
      <x v="2"/>
    </i>
    <i r="1">
      <x v="66"/>
      <x v="180"/>
      <x/>
    </i>
    <i t="default">
      <x v="21"/>
    </i>
    <i>
      <x v="22"/>
      <x v="17"/>
      <x v="119"/>
      <x/>
    </i>
    <i r="3">
      <x v="1"/>
    </i>
    <i t="default">
      <x v="22"/>
    </i>
    <i>
      <x v="23"/>
      <x v="57"/>
      <x v="157"/>
      <x/>
    </i>
    <i r="3">
      <x v="1"/>
    </i>
    <i r="3">
      <x v="2"/>
    </i>
    <i t="default">
      <x v="23"/>
    </i>
    <i>
      <x v="24"/>
      <x/>
      <x v="148"/>
      <x/>
    </i>
    <i r="2">
      <x v="149"/>
      <x/>
    </i>
    <i r="3">
      <x v="1"/>
    </i>
    <i r="2">
      <x v="150"/>
      <x/>
    </i>
    <i r="2">
      <x v="151"/>
      <x/>
    </i>
    <i r="2">
      <x v="152"/>
      <x/>
    </i>
    <i r="3">
      <x v="1"/>
    </i>
    <i t="default">
      <x v="24"/>
    </i>
    <i>
      <x v="25"/>
      <x/>
      <x v="158"/>
      <x/>
    </i>
    <i t="default">
      <x v="25"/>
    </i>
    <i>
      <x v="26"/>
      <x v="51"/>
      <x v="118"/>
      <x v="3"/>
    </i>
    <i t="default">
      <x v="26"/>
    </i>
    <i>
      <x v="27"/>
      <x v="19"/>
      <x v="163"/>
      <x/>
    </i>
    <i r="3">
      <x v="1"/>
    </i>
    <i t="default">
      <x v="27"/>
    </i>
    <i>
      <x v="28"/>
      <x/>
      <x v="123"/>
      <x/>
    </i>
    <i t="default">
      <x v="28"/>
    </i>
    <i>
      <x v="29"/>
      <x v="67"/>
      <x v="181"/>
      <x/>
    </i>
    <i r="3">
      <x v="2"/>
    </i>
    <i t="default">
      <x v="29"/>
    </i>
    <i>
      <x v="30"/>
      <x v="43"/>
      <x v="196"/>
      <x/>
    </i>
    <i r="2">
      <x v="197"/>
      <x/>
    </i>
    <i r="2">
      <x v="198"/>
      <x/>
    </i>
    <i r="2">
      <x v="199"/>
      <x/>
    </i>
    <i r="2">
      <x v="200"/>
      <x/>
    </i>
    <i r="2">
      <x v="201"/>
      <x/>
    </i>
    <i r="1">
      <x v="44"/>
      <x v="193"/>
      <x/>
    </i>
    <i r="2">
      <x v="194"/>
      <x/>
    </i>
    <i r="2">
      <x v="195"/>
      <x/>
    </i>
    <i r="1">
      <x v="45"/>
      <x v="190"/>
      <x/>
    </i>
    <i r="1">
      <x v="46"/>
      <x v="202"/>
      <x/>
    </i>
    <i r="1">
      <x v="53"/>
      <x v="191"/>
      <x v="2"/>
    </i>
    <i r="1">
      <x v="54"/>
      <x v="192"/>
      <x v="2"/>
    </i>
    <i r="1">
      <x v="55"/>
      <x v="203"/>
      <x v="2"/>
    </i>
    <i t="default">
      <x v="30"/>
    </i>
    <i>
      <x v="31"/>
      <x/>
      <x v="132"/>
      <x/>
    </i>
    <i r="3">
      <x v="1"/>
    </i>
    <i r="3">
      <x v="2"/>
    </i>
    <i r="2">
      <x v="133"/>
      <x/>
    </i>
    <i r="3">
      <x v="1"/>
    </i>
    <i r="2">
      <x v="134"/>
      <x/>
    </i>
    <i r="3">
      <x v="1"/>
    </i>
    <i t="default">
      <x v="31"/>
    </i>
    <i>
      <x v="32"/>
      <x v="64"/>
      <x v="178"/>
      <x v="2"/>
    </i>
    <i t="default">
      <x v="32"/>
    </i>
    <i>
      <x v="33"/>
      <x/>
      <x v="117"/>
      <x/>
    </i>
    <i r="3">
      <x v="1"/>
    </i>
    <i t="default">
      <x v="33"/>
    </i>
    <i>
      <x v="34"/>
      <x/>
      <x v="124"/>
      <x/>
    </i>
    <i r="3">
      <x v="2"/>
    </i>
    <i r="2">
      <x v="125"/>
      <x/>
    </i>
    <i r="3">
      <x v="2"/>
    </i>
    <i r="2">
      <x v="126"/>
      <x/>
    </i>
    <i r="3">
      <x v="2"/>
    </i>
    <i r="2">
      <x v="127"/>
      <x/>
    </i>
    <i r="3">
      <x v="2"/>
    </i>
    <i r="2">
      <x v="128"/>
      <x/>
    </i>
    <i r="2">
      <x v="129"/>
      <x/>
    </i>
    <i r="3">
      <x v="2"/>
    </i>
    <i r="2">
      <x v="130"/>
      <x/>
    </i>
    <i r="3">
      <x v="2"/>
    </i>
    <i r="1">
      <x v="1"/>
      <x v="128"/>
      <x v="2"/>
    </i>
    <i r="1">
      <x v="4"/>
      <x v="128"/>
      <x/>
    </i>
    <i r="3">
      <x v="2"/>
    </i>
    <i r="1">
      <x v="5"/>
      <x v="127"/>
      <x v="2"/>
    </i>
    <i r="1">
      <x v="22"/>
      <x v="131"/>
      <x/>
    </i>
    <i r="3">
      <x v="2"/>
    </i>
    <i r="1">
      <x v="23"/>
      <x v="127"/>
      <x/>
    </i>
    <i t="default">
      <x v="34"/>
    </i>
    <i>
      <x v="35"/>
      <x/>
      <x v="140"/>
      <x/>
    </i>
    <i r="2">
      <x v="147"/>
      <x/>
    </i>
    <i r="3">
      <x v="2"/>
    </i>
    <i r="1">
      <x v="9"/>
      <x v="141"/>
      <x/>
    </i>
    <i r="3">
      <x v="2"/>
    </i>
    <i r="2">
      <x v="143"/>
      <x/>
    </i>
    <i r="1">
      <x v="10"/>
      <x v="144"/>
      <x/>
    </i>
    <i r="3">
      <x v="2"/>
    </i>
    <i r="1">
      <x v="11"/>
      <x v="138"/>
      <x/>
    </i>
    <i r="1">
      <x v="12"/>
      <x v="139"/>
      <x/>
    </i>
    <i r="1">
      <x v="13"/>
      <x v="142"/>
      <x/>
    </i>
    <i r="1">
      <x v="14"/>
      <x v="146"/>
      <x/>
    </i>
    <i r="1">
      <x v="25"/>
      <x v="145"/>
      <x/>
    </i>
    <i r="1">
      <x v="63"/>
      <x v="120"/>
      <x v="2"/>
    </i>
    <i t="default">
      <x v="35"/>
    </i>
    <i>
      <x v="36"/>
      <x/>
      <x v="116"/>
      <x/>
    </i>
    <i t="default">
      <x v="36"/>
    </i>
    <i>
      <x v="37"/>
      <x/>
      <x v="164"/>
      <x/>
    </i>
    <i r="3">
      <x v="2"/>
    </i>
    <i r="1">
      <x v="6"/>
      <x v="164"/>
      <x/>
    </i>
    <i r="3">
      <x v="2"/>
    </i>
    <i t="default">
      <x v="37"/>
    </i>
    <i>
      <x v="38"/>
      <x v="20"/>
      <x v="167"/>
      <x/>
    </i>
    <i r="3">
      <x v="1"/>
    </i>
    <i t="default">
      <x v="38"/>
    </i>
    <i>
      <x v="39"/>
      <x v="59"/>
      <x v="161"/>
      <x/>
    </i>
    <i r="3">
      <x v="2"/>
    </i>
    <i t="default">
      <x v="39"/>
    </i>
    <i t="grand">
      <x/>
    </i>
  </rowItems>
  <colItems count="1">
    <i/>
  </colItems>
  <dataFields count="1">
    <dataField name="Sum of Reported Encumbrance Amount" fld="12" baseField="0" baseItem="0"/>
  </dataFields>
  <formats count="4">
    <format dxfId="3">
      <pivotArea dataOnly="0" outline="0" fieldPosition="0">
        <references count="1">
          <reference field="0" count="0" defaultSubtotal="1"/>
        </references>
      </pivotArea>
    </format>
    <format dxfId="2">
      <pivotArea dataOnly="0" outline="0" fieldPosition="0">
        <references count="1">
          <reference field="0" count="0" defaultSubtotal="1"/>
        </references>
      </pivotArea>
    </format>
    <format dxfId="1">
      <pivotArea dataOnly="0" outline="0" fieldPosition="0">
        <references count="1">
          <reference field="0" count="0" defaultSubtotal="1"/>
        </references>
      </pivotArea>
    </format>
    <format dxfId="0">
      <pivotArea dataOnly="0" outline="0" fieldPosition="0">
        <references count="1">
          <reference field="0" count="0" defaultSubtotal="1"/>
        </references>
      </pivotArea>
    </format>
  </formats>
  <pivotTableStyleInfo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F3F3A-57CD-4513-8A9A-A3B34883E538}">
  <dimension ref="A1:F29"/>
  <sheetViews>
    <sheetView tabSelected="1" zoomScaleNormal="100" workbookViewId="0">
      <selection activeCell="A3" sqref="A3:F3"/>
    </sheetView>
  </sheetViews>
  <sheetFormatPr defaultRowHeight="14.4" x14ac:dyDescent="0.3"/>
  <cols>
    <col min="1" max="1" width="11.33203125" bestFit="1" customWidth="1"/>
    <col min="2" max="2" width="7.6640625" bestFit="1" customWidth="1"/>
    <col min="3" max="3" width="16.33203125" style="36" customWidth="1"/>
    <col min="4" max="4" width="13.5546875" style="36" customWidth="1"/>
    <col min="5" max="5" width="16.88671875" style="2" bestFit="1" customWidth="1"/>
    <col min="6" max="6" width="19.109375" customWidth="1"/>
  </cols>
  <sheetData>
    <row r="1" spans="1:6" s="30" customFormat="1" ht="36.6" x14ac:dyDescent="0.3">
      <c r="A1" s="50" t="s">
        <v>110</v>
      </c>
      <c r="B1" s="50"/>
      <c r="C1" s="50"/>
      <c r="D1" s="50"/>
      <c r="E1" s="50"/>
      <c r="F1" s="50"/>
    </row>
    <row r="2" spans="1:6" s="30" customFormat="1" ht="18" x14ac:dyDescent="0.3">
      <c r="A2" s="51" t="s">
        <v>137</v>
      </c>
      <c r="B2" s="51"/>
      <c r="C2" s="51"/>
      <c r="D2" s="51"/>
      <c r="E2" s="51"/>
      <c r="F2" s="51"/>
    </row>
    <row r="3" spans="1:6" s="30" customFormat="1" ht="18" x14ac:dyDescent="0.3">
      <c r="A3" s="51" t="s">
        <v>132</v>
      </c>
      <c r="B3" s="51"/>
      <c r="C3" s="51"/>
      <c r="D3" s="51"/>
      <c r="E3" s="51"/>
      <c r="F3" s="51"/>
    </row>
    <row r="4" spans="1:6" s="30" customFormat="1" ht="15.6" thickBot="1" x14ac:dyDescent="0.35">
      <c r="E4" s="31"/>
      <c r="F4" s="31"/>
    </row>
    <row r="5" spans="1:6" s="33" customFormat="1" ht="63.6" customHeight="1" thickBot="1" x14ac:dyDescent="0.35">
      <c r="A5" s="32" t="s">
        <v>133</v>
      </c>
      <c r="B5" s="32" t="s">
        <v>0</v>
      </c>
      <c r="C5" s="32" t="s">
        <v>114</v>
      </c>
      <c r="D5" s="32" t="s">
        <v>119</v>
      </c>
      <c r="E5" s="32" t="s">
        <v>109</v>
      </c>
      <c r="F5" s="32" t="s">
        <v>134</v>
      </c>
    </row>
    <row r="6" spans="1:6" x14ac:dyDescent="0.3">
      <c r="A6" s="3" t="s">
        <v>6</v>
      </c>
      <c r="B6" s="3">
        <v>10000</v>
      </c>
      <c r="C6" s="34">
        <v>1300100000</v>
      </c>
      <c r="D6" s="34" t="s">
        <v>120</v>
      </c>
      <c r="E6" s="20">
        <v>311862.71000000002</v>
      </c>
      <c r="F6" s="20"/>
    </row>
    <row r="7" spans="1:6" ht="15" thickBot="1" x14ac:dyDescent="0.35">
      <c r="A7" s="5"/>
      <c r="B7" s="5"/>
      <c r="C7" s="34">
        <v>1300200000</v>
      </c>
      <c r="D7" s="34" t="s">
        <v>120</v>
      </c>
      <c r="E7" s="20">
        <v>17750</v>
      </c>
      <c r="F7" s="20"/>
    </row>
    <row r="8" spans="1:6" ht="16.2" thickBot="1" x14ac:dyDescent="0.35">
      <c r="A8" s="18" t="s">
        <v>69</v>
      </c>
      <c r="B8" s="19"/>
      <c r="C8" s="35"/>
      <c r="D8" s="35"/>
      <c r="E8" s="21">
        <v>329612.71000000002</v>
      </c>
      <c r="F8" s="21"/>
    </row>
    <row r="10" spans="1:6" s="24" customFormat="1" ht="15.6" x14ac:dyDescent="0.3">
      <c r="A10"/>
      <c r="B10"/>
      <c r="C10" s="36"/>
      <c r="D10" s="36"/>
      <c r="E10"/>
      <c r="F10"/>
    </row>
    <row r="11" spans="1:6" x14ac:dyDescent="0.3">
      <c r="E11"/>
    </row>
    <row r="12" spans="1:6" ht="23.4" x14ac:dyDescent="0.45">
      <c r="A12" s="25" t="s">
        <v>126</v>
      </c>
      <c r="B12" s="7"/>
      <c r="C12" s="37"/>
      <c r="D12" s="37"/>
      <c r="E12" s="7"/>
      <c r="F12" s="25" t="s">
        <v>127</v>
      </c>
    </row>
    <row r="13" spans="1:6" s="26" customFormat="1" ht="15" x14ac:dyDescent="0.35">
      <c r="C13" s="38"/>
      <c r="D13" s="38"/>
      <c r="E13" s="27"/>
      <c r="F13" s="27"/>
    </row>
    <row r="14" spans="1:6" s="26" customFormat="1" ht="15" x14ac:dyDescent="0.35">
      <c r="C14" s="38"/>
      <c r="D14" s="38"/>
      <c r="E14" s="27"/>
      <c r="F14" s="27"/>
    </row>
    <row r="15" spans="1:6" s="26" customFormat="1" ht="15" x14ac:dyDescent="0.35">
      <c r="C15" s="38"/>
      <c r="D15" s="38"/>
      <c r="E15" s="27"/>
      <c r="F15" s="27"/>
    </row>
    <row r="16" spans="1:6" s="26" customFormat="1" ht="15.6" thickBot="1" x14ac:dyDescent="0.4">
      <c r="A16" s="28"/>
      <c r="B16" s="28"/>
      <c r="C16" s="39"/>
      <c r="D16" s="39"/>
      <c r="E16" s="28"/>
      <c r="F16" s="28"/>
    </row>
    <row r="17" spans="1:6" s="26" customFormat="1" ht="15" x14ac:dyDescent="0.35">
      <c r="C17" s="38"/>
      <c r="D17" s="38"/>
      <c r="E17" s="27"/>
      <c r="F17" s="27"/>
    </row>
    <row r="18" spans="1:6" s="26" customFormat="1" ht="23.4" x14ac:dyDescent="0.45">
      <c r="A18" s="25" t="s">
        <v>128</v>
      </c>
      <c r="B18" s="7"/>
      <c r="C18" s="37"/>
      <c r="D18" s="37"/>
      <c r="E18" s="7"/>
      <c r="F18" s="25" t="s">
        <v>127</v>
      </c>
    </row>
    <row r="19" spans="1:6" s="26" customFormat="1" ht="15" x14ac:dyDescent="0.35">
      <c r="C19" s="38"/>
      <c r="D19" s="38"/>
      <c r="E19" s="27"/>
      <c r="F19" s="27"/>
    </row>
    <row r="20" spans="1:6" s="26" customFormat="1" ht="15" x14ac:dyDescent="0.35">
      <c r="C20" s="38"/>
      <c r="D20" s="38"/>
      <c r="E20" s="27"/>
      <c r="F20" s="27"/>
    </row>
    <row r="21" spans="1:6" s="26" customFormat="1" ht="15" x14ac:dyDescent="0.35">
      <c r="C21" s="38"/>
      <c r="D21" s="38"/>
      <c r="E21" s="27"/>
      <c r="F21" s="27"/>
    </row>
    <row r="22" spans="1:6" s="26" customFormat="1" ht="15.6" thickBot="1" x14ac:dyDescent="0.4">
      <c r="A22" s="28"/>
      <c r="B22" s="28"/>
      <c r="C22" s="39"/>
      <c r="D22" s="39"/>
      <c r="E22" s="28"/>
      <c r="F22" s="28"/>
    </row>
    <row r="23" spans="1:6" s="26" customFormat="1" ht="15" x14ac:dyDescent="0.35">
      <c r="C23" s="38"/>
      <c r="D23" s="38"/>
      <c r="E23" s="27"/>
      <c r="F23" s="27"/>
    </row>
    <row r="24" spans="1:6" s="26" customFormat="1" ht="15" x14ac:dyDescent="0.35">
      <c r="C24" s="38"/>
      <c r="D24" s="38"/>
      <c r="E24" s="27"/>
      <c r="F24" s="27"/>
    </row>
    <row r="25" spans="1:6" s="26" customFormat="1" ht="15" x14ac:dyDescent="0.35">
      <c r="A25" s="29" t="s">
        <v>129</v>
      </c>
      <c r="B25" s="7"/>
      <c r="C25" s="37"/>
      <c r="D25" s="37"/>
      <c r="E25" s="7"/>
      <c r="F25" s="7"/>
    </row>
    <row r="26" spans="1:6" s="26" customFormat="1" ht="15" x14ac:dyDescent="0.35">
      <c r="A26" s="7" t="s">
        <v>130</v>
      </c>
      <c r="B26" s="7"/>
      <c r="C26" s="37"/>
      <c r="D26" s="37"/>
      <c r="E26" s="7"/>
      <c r="F26" s="7"/>
    </row>
    <row r="27" spans="1:6" s="26" customFormat="1" ht="15" x14ac:dyDescent="0.35">
      <c r="A27" s="7" t="s">
        <v>131</v>
      </c>
      <c r="B27" s="7"/>
      <c r="C27" s="37"/>
      <c r="D27" s="37"/>
      <c r="E27" s="7"/>
      <c r="F27" s="7"/>
    </row>
    <row r="28" spans="1:6" s="24" customFormat="1" ht="15.6" x14ac:dyDescent="0.3">
      <c r="A28"/>
      <c r="B28"/>
      <c r="C28" s="36"/>
      <c r="D28" s="36"/>
      <c r="E28"/>
      <c r="F28"/>
    </row>
    <row r="29" spans="1:6" s="24" customFormat="1" ht="15.6" x14ac:dyDescent="0.3">
      <c r="C29" s="40"/>
      <c r="D29" s="40"/>
    </row>
  </sheetData>
  <mergeCells count="3">
    <mergeCell ref="A1:F1"/>
    <mergeCell ref="A2:F2"/>
    <mergeCell ref="A3:F3"/>
  </mergeCells>
  <pageMargins left="0.2" right="0.2" top="0.25" bottom="0.35" header="0.3" footer="0"/>
  <pageSetup scale="120" orientation="portrait"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C4980-7B45-4B63-A359-8C6B8C379818}">
  <dimension ref="A3:E215"/>
  <sheetViews>
    <sheetView topLeftCell="A67" workbookViewId="0">
      <selection activeCell="F18" sqref="F18"/>
    </sheetView>
  </sheetViews>
  <sheetFormatPr defaultRowHeight="14.4" x14ac:dyDescent="0.3"/>
  <cols>
    <col min="1" max="1" width="11.33203125" bestFit="1" customWidth="1"/>
    <col min="2" max="2" width="7.6640625" bestFit="1" customWidth="1"/>
    <col min="3" max="3" width="16.5546875" bestFit="1" customWidth="1"/>
    <col min="4" max="4" width="9.88671875" bestFit="1" customWidth="1"/>
    <col min="5" max="5" width="16.88671875" style="2" bestFit="1" customWidth="1"/>
  </cols>
  <sheetData>
    <row r="3" spans="1:5" x14ac:dyDescent="0.3">
      <c r="A3" s="14" t="s">
        <v>125</v>
      </c>
      <c r="B3" s="4"/>
      <c r="C3" s="4"/>
      <c r="D3" s="4"/>
      <c r="E3" s="20"/>
    </row>
    <row r="4" spans="1:5" x14ac:dyDescent="0.3">
      <c r="A4" s="14" t="s">
        <v>113</v>
      </c>
      <c r="B4" s="14" t="s">
        <v>0</v>
      </c>
      <c r="C4" s="14" t="s">
        <v>124</v>
      </c>
      <c r="D4" s="14" t="s">
        <v>119</v>
      </c>
      <c r="E4" s="20" t="s">
        <v>109</v>
      </c>
    </row>
    <row r="5" spans="1:5" x14ac:dyDescent="0.3">
      <c r="A5" s="3" t="s">
        <v>6</v>
      </c>
      <c r="B5" s="3">
        <v>10000</v>
      </c>
      <c r="C5" s="3">
        <v>1300100000</v>
      </c>
      <c r="D5" s="3" t="s">
        <v>120</v>
      </c>
      <c r="E5" s="20">
        <v>311862.71000000002</v>
      </c>
    </row>
    <row r="6" spans="1:5" ht="15" thickBot="1" x14ac:dyDescent="0.35">
      <c r="A6" s="5"/>
      <c r="B6" s="5"/>
      <c r="C6" s="3">
        <v>1300200000</v>
      </c>
      <c r="D6" s="3" t="s">
        <v>120</v>
      </c>
      <c r="E6" s="20">
        <v>17750</v>
      </c>
    </row>
    <row r="7" spans="1:5" ht="16.2" thickBot="1" x14ac:dyDescent="0.35">
      <c r="A7" s="18" t="s">
        <v>69</v>
      </c>
      <c r="B7" s="19"/>
      <c r="C7" s="19"/>
      <c r="D7" s="19"/>
      <c r="E7" s="21">
        <v>329612.71000000002</v>
      </c>
    </row>
    <row r="8" spans="1:5" ht="15" thickBot="1" x14ac:dyDescent="0.35">
      <c r="A8" s="15" t="s">
        <v>16</v>
      </c>
      <c r="B8" s="15">
        <v>10000</v>
      </c>
      <c r="C8" s="15">
        <v>2800100000</v>
      </c>
      <c r="D8" s="15" t="s">
        <v>120</v>
      </c>
      <c r="E8" s="22">
        <v>72116.87000000001</v>
      </c>
    </row>
    <row r="9" spans="1:5" ht="16.2" thickBot="1" x14ac:dyDescent="0.35">
      <c r="A9" s="18" t="s">
        <v>70</v>
      </c>
      <c r="B9" s="19"/>
      <c r="C9" s="19"/>
      <c r="D9" s="19"/>
      <c r="E9" s="21">
        <v>72116.87000000001</v>
      </c>
    </row>
    <row r="10" spans="1:5" x14ac:dyDescent="0.3">
      <c r="A10" s="15" t="s">
        <v>17</v>
      </c>
      <c r="B10" s="15">
        <v>10000</v>
      </c>
      <c r="C10" s="15">
        <v>4200600000</v>
      </c>
      <c r="D10" s="15" t="s">
        <v>120</v>
      </c>
      <c r="E10" s="22">
        <v>109244.67</v>
      </c>
    </row>
    <row r="11" spans="1:5" x14ac:dyDescent="0.3">
      <c r="A11" s="5"/>
      <c r="B11" s="5"/>
      <c r="C11" s="5"/>
      <c r="D11" s="15" t="s">
        <v>121</v>
      </c>
      <c r="E11" s="22">
        <v>489632.11</v>
      </c>
    </row>
    <row r="12" spans="1:5" ht="15" thickBot="1" x14ac:dyDescent="0.35">
      <c r="A12" s="5"/>
      <c r="B12" s="5"/>
      <c r="C12" s="3">
        <v>4201600000</v>
      </c>
      <c r="D12" s="3" t="s">
        <v>120</v>
      </c>
      <c r="E12" s="20">
        <v>15854.449999999999</v>
      </c>
    </row>
    <row r="13" spans="1:5" ht="16.2" thickBot="1" x14ac:dyDescent="0.35">
      <c r="A13" s="18" t="s">
        <v>71</v>
      </c>
      <c r="B13" s="19"/>
      <c r="C13" s="19"/>
      <c r="D13" s="19"/>
      <c r="E13" s="21">
        <v>614731.23</v>
      </c>
    </row>
    <row r="14" spans="1:5" x14ac:dyDescent="0.3">
      <c r="A14" s="15" t="s">
        <v>18</v>
      </c>
      <c r="B14" s="15">
        <v>10000</v>
      </c>
      <c r="C14" s="15">
        <v>1200100000</v>
      </c>
      <c r="D14" s="15" t="s">
        <v>120</v>
      </c>
      <c r="E14" s="22">
        <v>26380.18</v>
      </c>
    </row>
    <row r="15" spans="1:5" x14ac:dyDescent="0.3">
      <c r="A15" s="5"/>
      <c r="B15" s="5"/>
      <c r="C15" s="3">
        <v>1200200000</v>
      </c>
      <c r="D15" s="3" t="s">
        <v>120</v>
      </c>
      <c r="E15" s="20">
        <v>842147.30999999994</v>
      </c>
    </row>
    <row r="16" spans="1:5" x14ac:dyDescent="0.3">
      <c r="A16" s="5"/>
      <c r="B16" s="5"/>
      <c r="C16" s="3">
        <v>1700100000</v>
      </c>
      <c r="D16" s="3" t="s">
        <v>120</v>
      </c>
      <c r="E16" s="20">
        <v>28864.29</v>
      </c>
    </row>
    <row r="17" spans="1:5" ht="15" thickBot="1" x14ac:dyDescent="0.35">
      <c r="A17" s="5"/>
      <c r="B17" s="3">
        <v>33600</v>
      </c>
      <c r="C17" s="3">
        <v>1200400000</v>
      </c>
      <c r="D17" s="3" t="s">
        <v>120</v>
      </c>
      <c r="E17" s="20">
        <v>236007</v>
      </c>
    </row>
    <row r="18" spans="1:5" ht="16.2" thickBot="1" x14ac:dyDescent="0.35">
      <c r="A18" s="18" t="s">
        <v>72</v>
      </c>
      <c r="B18" s="19"/>
      <c r="C18" s="19"/>
      <c r="D18" s="19"/>
      <c r="E18" s="21">
        <v>1133398.78</v>
      </c>
    </row>
    <row r="19" spans="1:5" x14ac:dyDescent="0.3">
      <c r="A19" s="15" t="s">
        <v>19</v>
      </c>
      <c r="B19" s="15">
        <v>21050</v>
      </c>
      <c r="C19" s="15">
        <v>5500500000</v>
      </c>
      <c r="D19" s="15" t="s">
        <v>122</v>
      </c>
      <c r="E19" s="22">
        <v>22000</v>
      </c>
    </row>
    <row r="20" spans="1:5" ht="15" thickBot="1" x14ac:dyDescent="0.35">
      <c r="A20" s="5"/>
      <c r="B20" s="5"/>
      <c r="C20" s="3">
        <v>5500600000</v>
      </c>
      <c r="D20" s="3" t="s">
        <v>120</v>
      </c>
      <c r="E20" s="20">
        <v>52404.589999999989</v>
      </c>
    </row>
    <row r="21" spans="1:5" ht="16.2" thickBot="1" x14ac:dyDescent="0.35">
      <c r="A21" s="18" t="s">
        <v>73</v>
      </c>
      <c r="B21" s="19"/>
      <c r="C21" s="19"/>
      <c r="D21" s="19"/>
      <c r="E21" s="21">
        <v>74404.59</v>
      </c>
    </row>
    <row r="22" spans="1:5" ht="15" thickBot="1" x14ac:dyDescent="0.35">
      <c r="A22" s="15" t="s">
        <v>20</v>
      </c>
      <c r="B22" s="15">
        <v>25800</v>
      </c>
      <c r="C22" s="15">
        <v>938001</v>
      </c>
      <c r="D22" s="15" t="s">
        <v>120</v>
      </c>
      <c r="E22" s="22">
        <v>862819.57</v>
      </c>
    </row>
    <row r="23" spans="1:5" ht="16.2" thickBot="1" x14ac:dyDescent="0.35">
      <c r="A23" s="18" t="s">
        <v>74</v>
      </c>
      <c r="B23" s="19"/>
      <c r="C23" s="19"/>
      <c r="D23" s="19"/>
      <c r="E23" s="21">
        <v>862819.57</v>
      </c>
    </row>
    <row r="24" spans="1:5" x14ac:dyDescent="0.3">
      <c r="A24" s="15" t="s">
        <v>21</v>
      </c>
      <c r="B24" s="15">
        <v>21300</v>
      </c>
      <c r="C24" s="15">
        <v>5500200000</v>
      </c>
      <c r="D24" s="15" t="s">
        <v>122</v>
      </c>
      <c r="E24" s="22">
        <v>1570122.8399999999</v>
      </c>
    </row>
    <row r="25" spans="1:5" ht="15" thickBot="1" x14ac:dyDescent="0.35">
      <c r="A25" s="5"/>
      <c r="B25" s="5"/>
      <c r="C25" s="3">
        <v>5500300000</v>
      </c>
      <c r="D25" s="3" t="s">
        <v>120</v>
      </c>
      <c r="E25" s="20">
        <v>16813.13</v>
      </c>
    </row>
    <row r="26" spans="1:5" ht="16.2" thickBot="1" x14ac:dyDescent="0.35">
      <c r="A26" s="18" t="s">
        <v>75</v>
      </c>
      <c r="B26" s="19"/>
      <c r="C26" s="19"/>
      <c r="D26" s="19"/>
      <c r="E26" s="21">
        <v>1586935.9699999997</v>
      </c>
    </row>
    <row r="27" spans="1:5" x14ac:dyDescent="0.3">
      <c r="A27" s="15" t="s">
        <v>22</v>
      </c>
      <c r="B27" s="15">
        <v>23010</v>
      </c>
      <c r="C27" s="15">
        <v>915202</v>
      </c>
      <c r="D27" s="15" t="s">
        <v>120</v>
      </c>
      <c r="E27" s="22">
        <v>12935</v>
      </c>
    </row>
    <row r="28" spans="1:5" x14ac:dyDescent="0.3">
      <c r="A28" s="5"/>
      <c r="B28" s="3">
        <v>24325</v>
      </c>
      <c r="C28" s="3">
        <v>912601</v>
      </c>
      <c r="D28" s="3" t="s">
        <v>120</v>
      </c>
      <c r="E28" s="20">
        <v>5365</v>
      </c>
    </row>
    <row r="29" spans="1:5" x14ac:dyDescent="0.3">
      <c r="A29" s="5"/>
      <c r="B29" s="3">
        <v>24425</v>
      </c>
      <c r="C29" s="3">
        <v>913401</v>
      </c>
      <c r="D29" s="3" t="s">
        <v>120</v>
      </c>
      <c r="E29" s="20">
        <v>8820</v>
      </c>
    </row>
    <row r="30" spans="1:5" x14ac:dyDescent="0.3">
      <c r="A30" s="5"/>
      <c r="B30" s="3">
        <v>24550</v>
      </c>
      <c r="C30" s="3">
        <v>914301</v>
      </c>
      <c r="D30" s="3" t="s">
        <v>120</v>
      </c>
      <c r="E30" s="20">
        <v>165942.78</v>
      </c>
    </row>
    <row r="31" spans="1:5" x14ac:dyDescent="0.3">
      <c r="A31" s="5"/>
      <c r="B31" s="3">
        <v>24875</v>
      </c>
      <c r="C31" s="3">
        <v>915201</v>
      </c>
      <c r="D31" s="3" t="s">
        <v>120</v>
      </c>
      <c r="E31" s="20">
        <v>52570</v>
      </c>
    </row>
    <row r="32" spans="1:5" x14ac:dyDescent="0.3">
      <c r="A32" s="5"/>
      <c r="B32" s="3">
        <v>31570</v>
      </c>
      <c r="C32" s="3">
        <v>915201</v>
      </c>
      <c r="D32" s="3" t="s">
        <v>120</v>
      </c>
      <c r="E32" s="20">
        <v>6500</v>
      </c>
    </row>
    <row r="33" spans="1:5" x14ac:dyDescent="0.3">
      <c r="A33" s="5"/>
      <c r="B33" s="3">
        <v>32740</v>
      </c>
      <c r="C33" s="3">
        <v>915201</v>
      </c>
      <c r="D33" s="3" t="s">
        <v>120</v>
      </c>
      <c r="E33" s="20">
        <v>94420</v>
      </c>
    </row>
    <row r="34" spans="1:5" ht="15" thickBot="1" x14ac:dyDescent="0.35">
      <c r="A34" s="5"/>
      <c r="B34" s="3">
        <v>40440</v>
      </c>
      <c r="C34" s="3">
        <v>906203</v>
      </c>
      <c r="D34" s="3" t="s">
        <v>120</v>
      </c>
      <c r="E34" s="20">
        <v>18832.29</v>
      </c>
    </row>
    <row r="35" spans="1:5" ht="16.2" thickBot="1" x14ac:dyDescent="0.35">
      <c r="A35" s="18" t="s">
        <v>76</v>
      </c>
      <c r="B35" s="19"/>
      <c r="C35" s="19"/>
      <c r="D35" s="19"/>
      <c r="E35" s="21">
        <v>365385.07</v>
      </c>
    </row>
    <row r="36" spans="1:5" x14ac:dyDescent="0.3">
      <c r="A36" s="15" t="s">
        <v>23</v>
      </c>
      <c r="B36" s="15">
        <v>10000</v>
      </c>
      <c r="C36" s="15">
        <v>2200100000</v>
      </c>
      <c r="D36" s="15" t="s">
        <v>120</v>
      </c>
      <c r="E36" s="22">
        <v>2137732.4899999998</v>
      </c>
    </row>
    <row r="37" spans="1:5" x14ac:dyDescent="0.3">
      <c r="A37" s="5"/>
      <c r="B37" s="5"/>
      <c r="C37" s="5"/>
      <c r="D37" s="15" t="s">
        <v>121</v>
      </c>
      <c r="E37" s="22">
        <v>104548.49</v>
      </c>
    </row>
    <row r="38" spans="1:5" x14ac:dyDescent="0.3">
      <c r="A38" s="5"/>
      <c r="B38" s="3">
        <v>11017</v>
      </c>
      <c r="C38" s="3">
        <v>2200100000</v>
      </c>
      <c r="D38" s="3" t="s">
        <v>120</v>
      </c>
      <c r="E38" s="20">
        <v>1216.5</v>
      </c>
    </row>
    <row r="39" spans="1:5" x14ac:dyDescent="0.3">
      <c r="A39" s="5"/>
      <c r="B39" s="3">
        <v>11041</v>
      </c>
      <c r="C39" s="3">
        <v>2200100000</v>
      </c>
      <c r="D39" s="3" t="s">
        <v>120</v>
      </c>
      <c r="E39" s="20">
        <v>608.25</v>
      </c>
    </row>
    <row r="40" spans="1:5" ht="15" thickBot="1" x14ac:dyDescent="0.35">
      <c r="A40" s="5"/>
      <c r="B40" s="5"/>
      <c r="C40" s="5"/>
      <c r="D40" s="15" t="s">
        <v>121</v>
      </c>
      <c r="E40" s="22">
        <v>9236.8200000000033</v>
      </c>
    </row>
    <row r="41" spans="1:5" ht="16.2" thickBot="1" x14ac:dyDescent="0.35">
      <c r="A41" s="18" t="s">
        <v>77</v>
      </c>
      <c r="B41" s="19"/>
      <c r="C41" s="19"/>
      <c r="D41" s="19"/>
      <c r="E41" s="21">
        <v>2253342.5499999998</v>
      </c>
    </row>
    <row r="42" spans="1:5" ht="15" thickBot="1" x14ac:dyDescent="0.35">
      <c r="A42" s="15" t="s">
        <v>24</v>
      </c>
      <c r="B42" s="15">
        <v>22200</v>
      </c>
      <c r="C42" s="15">
        <v>7201400000</v>
      </c>
      <c r="D42" s="15" t="s">
        <v>120</v>
      </c>
      <c r="E42" s="22">
        <v>48217.19</v>
      </c>
    </row>
    <row r="43" spans="1:5" ht="16.2" thickBot="1" x14ac:dyDescent="0.35">
      <c r="A43" s="18" t="s">
        <v>78</v>
      </c>
      <c r="B43" s="19"/>
      <c r="C43" s="19"/>
      <c r="D43" s="19"/>
      <c r="E43" s="21">
        <v>48217.19</v>
      </c>
    </row>
    <row r="44" spans="1:5" ht="15" thickBot="1" x14ac:dyDescent="0.35">
      <c r="A44" s="15" t="s">
        <v>25</v>
      </c>
      <c r="B44" s="15">
        <v>10000</v>
      </c>
      <c r="C44" s="15">
        <v>4300300000</v>
      </c>
      <c r="D44" s="15" t="s">
        <v>120</v>
      </c>
      <c r="E44" s="22">
        <v>2061117.3800000006</v>
      </c>
    </row>
    <row r="45" spans="1:5" ht="16.2" thickBot="1" x14ac:dyDescent="0.35">
      <c r="A45" s="18" t="s">
        <v>79</v>
      </c>
      <c r="B45" s="19"/>
      <c r="C45" s="19"/>
      <c r="D45" s="19"/>
      <c r="E45" s="21">
        <v>2061117.3800000006</v>
      </c>
    </row>
    <row r="46" spans="1:5" x14ac:dyDescent="0.3">
      <c r="A46" s="15" t="s">
        <v>26</v>
      </c>
      <c r="B46" s="15">
        <v>10000</v>
      </c>
      <c r="C46" s="15">
        <v>5100100000</v>
      </c>
      <c r="D46" s="15" t="s">
        <v>120</v>
      </c>
      <c r="E46" s="22">
        <v>4026202.2800000007</v>
      </c>
    </row>
    <row r="47" spans="1:5" ht="15" thickBot="1" x14ac:dyDescent="0.35">
      <c r="A47" s="5"/>
      <c r="B47" s="5"/>
      <c r="C47" s="5"/>
      <c r="D47" s="15" t="s">
        <v>122</v>
      </c>
      <c r="E47" s="22">
        <v>94150</v>
      </c>
    </row>
    <row r="48" spans="1:5" ht="16.2" thickBot="1" x14ac:dyDescent="0.35">
      <c r="A48" s="18" t="s">
        <v>80</v>
      </c>
      <c r="B48" s="19"/>
      <c r="C48" s="19"/>
      <c r="D48" s="19"/>
      <c r="E48" s="21">
        <v>4120352.2800000007</v>
      </c>
    </row>
    <row r="49" spans="1:5" x14ac:dyDescent="0.3">
      <c r="A49" s="15" t="s">
        <v>27</v>
      </c>
      <c r="B49" s="15">
        <v>21100</v>
      </c>
      <c r="C49" s="15">
        <v>1900100000</v>
      </c>
      <c r="D49" s="15" t="s">
        <v>120</v>
      </c>
      <c r="E49" s="22">
        <v>8699.61</v>
      </c>
    </row>
    <row r="50" spans="1:5" x14ac:dyDescent="0.3">
      <c r="A50" s="5"/>
      <c r="B50" s="3">
        <v>22900</v>
      </c>
      <c r="C50" s="3">
        <v>980503</v>
      </c>
      <c r="D50" s="3" t="s">
        <v>120</v>
      </c>
      <c r="E50" s="20">
        <v>47050</v>
      </c>
    </row>
    <row r="51" spans="1:5" ht="15" thickBot="1" x14ac:dyDescent="0.35">
      <c r="A51" s="5"/>
      <c r="B51" s="5"/>
      <c r="C51" s="5"/>
      <c r="D51" s="15" t="s">
        <v>121</v>
      </c>
      <c r="E51" s="22">
        <v>84086.87</v>
      </c>
    </row>
    <row r="52" spans="1:5" ht="16.2" thickBot="1" x14ac:dyDescent="0.35">
      <c r="A52" s="18" t="s">
        <v>81</v>
      </c>
      <c r="B52" s="19"/>
      <c r="C52" s="19"/>
      <c r="D52" s="19"/>
      <c r="E52" s="21">
        <v>139836.47999999998</v>
      </c>
    </row>
    <row r="53" spans="1:5" x14ac:dyDescent="0.3">
      <c r="A53" s="15" t="s">
        <v>28</v>
      </c>
      <c r="B53" s="15">
        <v>10000</v>
      </c>
      <c r="C53" s="15">
        <v>2000100000</v>
      </c>
      <c r="D53" s="15" t="s">
        <v>120</v>
      </c>
      <c r="E53" s="22">
        <v>92933.18</v>
      </c>
    </row>
    <row r="54" spans="1:5" ht="15" thickBot="1" x14ac:dyDescent="0.35">
      <c r="A54" s="5"/>
      <c r="B54" s="5"/>
      <c r="C54" s="5"/>
      <c r="D54" s="15" t="s">
        <v>121</v>
      </c>
      <c r="E54" s="22">
        <v>604908.5</v>
      </c>
    </row>
    <row r="55" spans="1:5" ht="16.2" thickBot="1" x14ac:dyDescent="0.35">
      <c r="A55" s="18" t="s">
        <v>82</v>
      </c>
      <c r="B55" s="19"/>
      <c r="C55" s="19"/>
      <c r="D55" s="19"/>
      <c r="E55" s="21">
        <v>697841.67999999993</v>
      </c>
    </row>
    <row r="56" spans="1:5" x14ac:dyDescent="0.3">
      <c r="A56" s="15" t="s">
        <v>29</v>
      </c>
      <c r="B56" s="15">
        <v>10000</v>
      </c>
      <c r="C56" s="15">
        <v>1100100000</v>
      </c>
      <c r="D56" s="15" t="s">
        <v>120</v>
      </c>
      <c r="E56" s="22">
        <v>94800.7</v>
      </c>
    </row>
    <row r="57" spans="1:5" ht="15" thickBot="1" x14ac:dyDescent="0.35">
      <c r="A57" s="5"/>
      <c r="B57" s="5"/>
      <c r="C57" s="3">
        <v>1102900000</v>
      </c>
      <c r="D57" s="3" t="s">
        <v>120</v>
      </c>
      <c r="E57" s="20">
        <v>60240</v>
      </c>
    </row>
    <row r="58" spans="1:5" ht="16.2" thickBot="1" x14ac:dyDescent="0.35">
      <c r="A58" s="18" t="s">
        <v>83</v>
      </c>
      <c r="B58" s="19"/>
      <c r="C58" s="19"/>
      <c r="D58" s="19"/>
      <c r="E58" s="21">
        <v>155040.70000000001</v>
      </c>
    </row>
    <row r="59" spans="1:5" x14ac:dyDescent="0.3">
      <c r="A59" s="15" t="s">
        <v>30</v>
      </c>
      <c r="B59" s="15">
        <v>15000</v>
      </c>
      <c r="C59" s="15">
        <v>947180</v>
      </c>
      <c r="D59" s="15" t="s">
        <v>120</v>
      </c>
      <c r="E59" s="22">
        <v>61346</v>
      </c>
    </row>
    <row r="60" spans="1:5" x14ac:dyDescent="0.3">
      <c r="A60" s="5"/>
      <c r="B60" s="3">
        <v>15100</v>
      </c>
      <c r="C60" s="3">
        <v>947200</v>
      </c>
      <c r="D60" s="3" t="s">
        <v>120</v>
      </c>
      <c r="E60" s="20">
        <v>224517.78000000006</v>
      </c>
    </row>
    <row r="61" spans="1:5" x14ac:dyDescent="0.3">
      <c r="A61" s="5"/>
      <c r="B61" s="3">
        <v>25110</v>
      </c>
      <c r="C61" s="3">
        <v>947400</v>
      </c>
      <c r="D61" s="3" t="s">
        <v>120</v>
      </c>
      <c r="E61" s="20">
        <v>330886</v>
      </c>
    </row>
    <row r="62" spans="1:5" x14ac:dyDescent="0.3">
      <c r="A62" s="5"/>
      <c r="B62" s="5"/>
      <c r="C62" s="5"/>
      <c r="D62" s="15" t="s">
        <v>121</v>
      </c>
      <c r="E62" s="22">
        <v>983234</v>
      </c>
    </row>
    <row r="63" spans="1:5" x14ac:dyDescent="0.3">
      <c r="A63" s="5"/>
      <c r="B63" s="3">
        <v>25120</v>
      </c>
      <c r="C63" s="3">
        <v>947420</v>
      </c>
      <c r="D63" s="3" t="s">
        <v>120</v>
      </c>
      <c r="E63" s="20">
        <v>877819.59000000008</v>
      </c>
    </row>
    <row r="64" spans="1:5" x14ac:dyDescent="0.3">
      <c r="A64" s="5"/>
      <c r="B64" s="3">
        <v>25130</v>
      </c>
      <c r="C64" s="3">
        <v>947440</v>
      </c>
      <c r="D64" s="3" t="s">
        <v>120</v>
      </c>
      <c r="E64" s="20">
        <v>152505</v>
      </c>
    </row>
    <row r="65" spans="1:5" x14ac:dyDescent="0.3">
      <c r="A65" s="5"/>
      <c r="B65" s="3">
        <v>25140</v>
      </c>
      <c r="C65" s="3">
        <v>947460</v>
      </c>
      <c r="D65" s="3" t="s">
        <v>120</v>
      </c>
      <c r="E65" s="20">
        <v>762004</v>
      </c>
    </row>
    <row r="66" spans="1:5" x14ac:dyDescent="0.3">
      <c r="A66" s="5"/>
      <c r="B66" s="5"/>
      <c r="C66" s="5"/>
      <c r="D66" s="15" t="s">
        <v>121</v>
      </c>
      <c r="E66" s="22">
        <v>8286191</v>
      </c>
    </row>
    <row r="67" spans="1:5" x14ac:dyDescent="0.3">
      <c r="A67" s="5"/>
      <c r="B67" s="3">
        <v>25150</v>
      </c>
      <c r="C67" s="3">
        <v>947480</v>
      </c>
      <c r="D67" s="3" t="s">
        <v>120</v>
      </c>
      <c r="E67" s="20">
        <v>135385.04</v>
      </c>
    </row>
    <row r="68" spans="1:5" x14ac:dyDescent="0.3">
      <c r="A68" s="5"/>
      <c r="B68" s="5"/>
      <c r="C68" s="5"/>
      <c r="D68" s="15" t="s">
        <v>121</v>
      </c>
      <c r="E68" s="22">
        <v>3000000</v>
      </c>
    </row>
    <row r="69" spans="1:5" x14ac:dyDescent="0.3">
      <c r="A69" s="5"/>
      <c r="B69" s="3">
        <v>25160</v>
      </c>
      <c r="C69" s="3">
        <v>947500</v>
      </c>
      <c r="D69" s="3" t="s">
        <v>120</v>
      </c>
      <c r="E69" s="20">
        <v>130256</v>
      </c>
    </row>
    <row r="70" spans="1:5" x14ac:dyDescent="0.3">
      <c r="A70" s="5"/>
      <c r="B70" s="3">
        <v>25170</v>
      </c>
      <c r="C70" s="3">
        <v>947520</v>
      </c>
      <c r="D70" s="3" t="s">
        <v>120</v>
      </c>
      <c r="E70" s="20">
        <v>102950</v>
      </c>
    </row>
    <row r="71" spans="1:5" x14ac:dyDescent="0.3">
      <c r="A71" s="5"/>
      <c r="B71" s="3">
        <v>25180</v>
      </c>
      <c r="C71" s="3">
        <v>947540</v>
      </c>
      <c r="D71" s="3" t="s">
        <v>120</v>
      </c>
      <c r="E71" s="20">
        <v>130050</v>
      </c>
    </row>
    <row r="72" spans="1:5" x14ac:dyDescent="0.3">
      <c r="A72" s="5"/>
      <c r="B72" s="3">
        <v>25190</v>
      </c>
      <c r="C72" s="3">
        <v>947560</v>
      </c>
      <c r="D72" s="3" t="s">
        <v>120</v>
      </c>
      <c r="E72" s="20">
        <v>534224</v>
      </c>
    </row>
    <row r="73" spans="1:5" x14ac:dyDescent="0.3">
      <c r="A73" s="5"/>
      <c r="B73" s="3">
        <v>25200</v>
      </c>
      <c r="C73" s="3">
        <v>947580</v>
      </c>
      <c r="D73" s="3" t="s">
        <v>120</v>
      </c>
      <c r="E73" s="20">
        <v>245916</v>
      </c>
    </row>
    <row r="74" spans="1:5" x14ac:dyDescent="0.3">
      <c r="A74" s="5"/>
      <c r="B74" s="3">
        <v>40660</v>
      </c>
      <c r="C74" s="3">
        <v>947140</v>
      </c>
      <c r="D74" s="3" t="s">
        <v>120</v>
      </c>
      <c r="E74" s="20">
        <v>541425</v>
      </c>
    </row>
    <row r="75" spans="1:5" x14ac:dyDescent="0.3">
      <c r="A75" s="5"/>
      <c r="B75" s="3">
        <v>40670</v>
      </c>
      <c r="C75" s="3">
        <v>947160</v>
      </c>
      <c r="D75" s="3" t="s">
        <v>120</v>
      </c>
      <c r="E75" s="20">
        <v>45000</v>
      </c>
    </row>
    <row r="76" spans="1:5" x14ac:dyDescent="0.3">
      <c r="A76" s="5"/>
      <c r="B76" s="3">
        <v>48020</v>
      </c>
      <c r="C76" s="3">
        <v>947260</v>
      </c>
      <c r="D76" s="3" t="s">
        <v>120</v>
      </c>
      <c r="E76" s="20">
        <v>155661.19</v>
      </c>
    </row>
    <row r="77" spans="1:5" x14ac:dyDescent="0.3">
      <c r="A77" s="5"/>
      <c r="B77" s="5"/>
      <c r="C77" s="5"/>
      <c r="D77" s="15" t="s">
        <v>121</v>
      </c>
      <c r="E77" s="22">
        <v>1682379.8400000003</v>
      </c>
    </row>
    <row r="78" spans="1:5" x14ac:dyDescent="0.3">
      <c r="A78" s="5"/>
      <c r="B78" s="3">
        <v>48040</v>
      </c>
      <c r="C78" s="3">
        <v>947280</v>
      </c>
      <c r="D78" s="3" t="s">
        <v>120</v>
      </c>
      <c r="E78" s="20">
        <v>14560</v>
      </c>
    </row>
    <row r="79" spans="1:5" x14ac:dyDescent="0.3">
      <c r="A79" s="5"/>
      <c r="B79" s="3">
        <v>48080</v>
      </c>
      <c r="C79" s="3">
        <v>947320</v>
      </c>
      <c r="D79" s="3" t="s">
        <v>120</v>
      </c>
      <c r="E79" s="20">
        <v>2242</v>
      </c>
    </row>
    <row r="80" spans="1:5" ht="15" thickBot="1" x14ac:dyDescent="0.35">
      <c r="A80" s="5"/>
      <c r="B80" s="5"/>
      <c r="C80" s="5"/>
      <c r="D80" s="15" t="s">
        <v>121</v>
      </c>
      <c r="E80" s="22">
        <v>10672.5</v>
      </c>
    </row>
    <row r="81" spans="1:5" ht="16.2" thickBot="1" x14ac:dyDescent="0.35">
      <c r="A81" s="18" t="s">
        <v>84</v>
      </c>
      <c r="B81" s="19"/>
      <c r="C81" s="19"/>
      <c r="D81" s="19"/>
      <c r="E81" s="21">
        <v>18409224.940000001</v>
      </c>
    </row>
    <row r="82" spans="1:5" x14ac:dyDescent="0.3">
      <c r="A82" s="15" t="s">
        <v>31</v>
      </c>
      <c r="B82" s="15">
        <v>10000</v>
      </c>
      <c r="C82" s="15">
        <v>7200100000</v>
      </c>
      <c r="D82" s="15" t="s">
        <v>120</v>
      </c>
      <c r="E82" s="22">
        <v>18314.28</v>
      </c>
    </row>
    <row r="83" spans="1:5" x14ac:dyDescent="0.3">
      <c r="A83" s="5"/>
      <c r="B83" s="5"/>
      <c r="C83" s="3">
        <v>7200500000</v>
      </c>
      <c r="D83" s="3" t="s">
        <v>120</v>
      </c>
      <c r="E83" s="20">
        <v>743584.74</v>
      </c>
    </row>
    <row r="84" spans="1:5" x14ac:dyDescent="0.3">
      <c r="A84" s="5"/>
      <c r="B84" s="5"/>
      <c r="C84" s="3">
        <v>7201300000</v>
      </c>
      <c r="D84" s="3" t="s">
        <v>120</v>
      </c>
      <c r="E84" s="20">
        <v>7624.5</v>
      </c>
    </row>
    <row r="85" spans="1:5" x14ac:dyDescent="0.3">
      <c r="A85" s="5"/>
      <c r="B85" s="3">
        <v>22200</v>
      </c>
      <c r="C85" s="3">
        <v>7201400000</v>
      </c>
      <c r="D85" s="3" t="s">
        <v>120</v>
      </c>
      <c r="E85" s="20">
        <v>5000</v>
      </c>
    </row>
    <row r="86" spans="1:5" x14ac:dyDescent="0.3">
      <c r="A86" s="5"/>
      <c r="B86" s="3">
        <v>30100</v>
      </c>
      <c r="C86" s="3">
        <v>7200800000</v>
      </c>
      <c r="D86" s="3" t="s">
        <v>121</v>
      </c>
      <c r="E86" s="20">
        <v>4061963.63</v>
      </c>
    </row>
    <row r="87" spans="1:5" x14ac:dyDescent="0.3">
      <c r="A87" s="5"/>
      <c r="B87" s="3">
        <v>30104</v>
      </c>
      <c r="C87" s="3">
        <v>7200800000</v>
      </c>
      <c r="D87" s="3" t="s">
        <v>121</v>
      </c>
      <c r="E87" s="20">
        <v>100000</v>
      </c>
    </row>
    <row r="88" spans="1:5" x14ac:dyDescent="0.3">
      <c r="A88" s="5"/>
      <c r="B88" s="3">
        <v>47200</v>
      </c>
      <c r="C88" s="3">
        <v>7200200000</v>
      </c>
      <c r="D88" s="3" t="s">
        <v>120</v>
      </c>
      <c r="E88" s="20">
        <v>976845.57000000007</v>
      </c>
    </row>
    <row r="89" spans="1:5" x14ac:dyDescent="0.3">
      <c r="A89" s="5"/>
      <c r="B89" s="3">
        <v>47210</v>
      </c>
      <c r="C89" s="3">
        <v>7200300000</v>
      </c>
      <c r="D89" s="3" t="s">
        <v>120</v>
      </c>
      <c r="E89" s="20">
        <v>1081375.6999999997</v>
      </c>
    </row>
    <row r="90" spans="1:5" ht="15" thickBot="1" x14ac:dyDescent="0.35">
      <c r="A90" s="5"/>
      <c r="B90" s="3">
        <v>47220</v>
      </c>
      <c r="C90" s="3">
        <v>7200400000</v>
      </c>
      <c r="D90" s="3" t="s">
        <v>120</v>
      </c>
      <c r="E90" s="20">
        <v>884857.50000000012</v>
      </c>
    </row>
    <row r="91" spans="1:5" ht="16.2" thickBot="1" x14ac:dyDescent="0.35">
      <c r="A91" s="18" t="s">
        <v>85</v>
      </c>
      <c r="B91" s="19"/>
      <c r="C91" s="19"/>
      <c r="D91" s="19"/>
      <c r="E91" s="21">
        <v>7879565.9199999999</v>
      </c>
    </row>
    <row r="92" spans="1:5" x14ac:dyDescent="0.3">
      <c r="A92" s="15" t="s">
        <v>32</v>
      </c>
      <c r="B92" s="15">
        <v>10000</v>
      </c>
      <c r="C92" s="15">
        <v>2700200000</v>
      </c>
      <c r="D92" s="15" t="s">
        <v>120</v>
      </c>
      <c r="E92" s="22">
        <v>3815179.0199999968</v>
      </c>
    </row>
    <row r="93" spans="1:5" x14ac:dyDescent="0.3">
      <c r="A93" s="5"/>
      <c r="B93" s="5"/>
      <c r="C93" s="5"/>
      <c r="D93" s="15" t="s">
        <v>121</v>
      </c>
      <c r="E93" s="22">
        <v>407367.94999999984</v>
      </c>
    </row>
    <row r="94" spans="1:5" ht="15" thickBot="1" x14ac:dyDescent="0.35">
      <c r="A94" s="5"/>
      <c r="B94" s="5"/>
      <c r="C94" s="3">
        <v>2700400000</v>
      </c>
      <c r="D94" s="3" t="s">
        <v>120</v>
      </c>
      <c r="E94" s="20">
        <v>1680935.52</v>
      </c>
    </row>
    <row r="95" spans="1:5" ht="16.2" thickBot="1" x14ac:dyDescent="0.35">
      <c r="A95" s="18" t="s">
        <v>86</v>
      </c>
      <c r="B95" s="19"/>
      <c r="C95" s="19"/>
      <c r="D95" s="19"/>
      <c r="E95" s="21">
        <v>5903482.4899999965</v>
      </c>
    </row>
    <row r="96" spans="1:5" x14ac:dyDescent="0.3">
      <c r="A96" s="15" t="s">
        <v>33</v>
      </c>
      <c r="B96" s="15">
        <v>40090</v>
      </c>
      <c r="C96" s="15">
        <v>4300600000</v>
      </c>
      <c r="D96" s="15" t="s">
        <v>120</v>
      </c>
      <c r="E96" s="22">
        <v>2920192.5599999987</v>
      </c>
    </row>
    <row r="97" spans="1:5" ht="15" thickBot="1" x14ac:dyDescent="0.35">
      <c r="A97" s="5"/>
      <c r="B97" s="5"/>
      <c r="C97" s="5"/>
      <c r="D97" s="15" t="s">
        <v>121</v>
      </c>
      <c r="E97" s="22">
        <v>143786.46</v>
      </c>
    </row>
    <row r="98" spans="1:5" ht="16.2" thickBot="1" x14ac:dyDescent="0.35">
      <c r="A98" s="18" t="s">
        <v>87</v>
      </c>
      <c r="B98" s="19"/>
      <c r="C98" s="19"/>
      <c r="D98" s="19"/>
      <c r="E98" s="21">
        <v>3063979.0199999986</v>
      </c>
    </row>
    <row r="99" spans="1:5" ht="15" thickBot="1" x14ac:dyDescent="0.35">
      <c r="A99" s="15" t="s">
        <v>34</v>
      </c>
      <c r="B99" s="15">
        <v>10000</v>
      </c>
      <c r="C99" s="15">
        <v>1130100000</v>
      </c>
      <c r="D99" s="15" t="s">
        <v>120</v>
      </c>
      <c r="E99" s="22">
        <v>499118.56</v>
      </c>
    </row>
    <row r="100" spans="1:5" ht="16.2" thickBot="1" x14ac:dyDescent="0.35">
      <c r="A100" s="18" t="s">
        <v>88</v>
      </c>
      <c r="B100" s="19"/>
      <c r="C100" s="19"/>
      <c r="D100" s="19"/>
      <c r="E100" s="21">
        <v>499118.56</v>
      </c>
    </row>
    <row r="101" spans="1:5" x14ac:dyDescent="0.3">
      <c r="A101" s="15" t="s">
        <v>35</v>
      </c>
      <c r="B101" s="15">
        <v>10000</v>
      </c>
      <c r="C101" s="15">
        <v>4200100000</v>
      </c>
      <c r="D101" s="15" t="s">
        <v>120</v>
      </c>
      <c r="E101" s="22">
        <v>2012117.4999999998</v>
      </c>
    </row>
    <row r="102" spans="1:5" x14ac:dyDescent="0.3">
      <c r="A102" s="5"/>
      <c r="B102" s="5"/>
      <c r="C102" s="5"/>
      <c r="D102" s="15" t="s">
        <v>121</v>
      </c>
      <c r="E102" s="22">
        <v>234459.12000000002</v>
      </c>
    </row>
    <row r="103" spans="1:5" ht="15" thickBot="1" x14ac:dyDescent="0.35">
      <c r="A103" s="5"/>
      <c r="B103" s="5"/>
      <c r="C103" s="3">
        <v>4200200000</v>
      </c>
      <c r="D103" s="3" t="s">
        <v>120</v>
      </c>
      <c r="E103" s="20">
        <v>1213838.1800000002</v>
      </c>
    </row>
    <row r="104" spans="1:5" ht="16.2" thickBot="1" x14ac:dyDescent="0.35">
      <c r="A104" s="18" t="s">
        <v>89</v>
      </c>
      <c r="B104" s="19"/>
      <c r="C104" s="19"/>
      <c r="D104" s="19"/>
      <c r="E104" s="21">
        <v>3460414.8</v>
      </c>
    </row>
    <row r="105" spans="1:5" x14ac:dyDescent="0.3">
      <c r="A105" s="15" t="s">
        <v>36</v>
      </c>
      <c r="B105" s="15">
        <v>22570</v>
      </c>
      <c r="C105" s="15">
        <v>7400900000</v>
      </c>
      <c r="D105" s="15" t="s">
        <v>120</v>
      </c>
      <c r="E105" s="22">
        <v>21400</v>
      </c>
    </row>
    <row r="106" spans="1:5" x14ac:dyDescent="0.3">
      <c r="A106" s="5"/>
      <c r="B106" s="3">
        <v>22750</v>
      </c>
      <c r="C106" s="3">
        <v>7400800000</v>
      </c>
      <c r="D106" s="3" t="s">
        <v>120</v>
      </c>
      <c r="E106" s="20">
        <v>79678.900000000009</v>
      </c>
    </row>
    <row r="107" spans="1:5" x14ac:dyDescent="0.3">
      <c r="A107" s="5"/>
      <c r="B107" s="3">
        <v>45500</v>
      </c>
      <c r="C107" s="3">
        <v>7400100000</v>
      </c>
      <c r="D107" s="3" t="s">
        <v>120</v>
      </c>
      <c r="E107" s="20">
        <v>2177161.73</v>
      </c>
    </row>
    <row r="108" spans="1:5" x14ac:dyDescent="0.3">
      <c r="A108" s="5"/>
      <c r="B108" s="5"/>
      <c r="C108" s="5"/>
      <c r="D108" s="15" t="s">
        <v>121</v>
      </c>
      <c r="E108" s="22">
        <v>7844.9099999999989</v>
      </c>
    </row>
    <row r="109" spans="1:5" ht="15" thickBot="1" x14ac:dyDescent="0.35">
      <c r="A109" s="5"/>
      <c r="B109" s="3">
        <v>45510</v>
      </c>
      <c r="C109" s="3">
        <v>7400400000</v>
      </c>
      <c r="D109" s="3" t="s">
        <v>120</v>
      </c>
      <c r="E109" s="20">
        <v>1739341.3499999996</v>
      </c>
    </row>
    <row r="110" spans="1:5" ht="16.2" thickBot="1" x14ac:dyDescent="0.35">
      <c r="A110" s="18" t="s">
        <v>90</v>
      </c>
      <c r="B110" s="19"/>
      <c r="C110" s="19"/>
      <c r="D110" s="19"/>
      <c r="E110" s="21">
        <v>4025426.8899999997</v>
      </c>
    </row>
    <row r="111" spans="1:5" x14ac:dyDescent="0.3">
      <c r="A111" s="15" t="s">
        <v>37</v>
      </c>
      <c r="B111" s="15">
        <v>21200</v>
      </c>
      <c r="C111" s="15">
        <v>1900700000</v>
      </c>
      <c r="D111" s="15" t="s">
        <v>120</v>
      </c>
      <c r="E111" s="22">
        <v>1161079.02</v>
      </c>
    </row>
    <row r="112" spans="1:5" ht="15" thickBot="1" x14ac:dyDescent="0.35">
      <c r="A112" s="5"/>
      <c r="B112" s="5"/>
      <c r="C112" s="5"/>
      <c r="D112" s="15" t="s">
        <v>122</v>
      </c>
      <c r="E112" s="22">
        <v>25218.45</v>
      </c>
    </row>
    <row r="113" spans="1:5" ht="16.2" thickBot="1" x14ac:dyDescent="0.35">
      <c r="A113" s="18" t="s">
        <v>91</v>
      </c>
      <c r="B113" s="19"/>
      <c r="C113" s="19"/>
      <c r="D113" s="19"/>
      <c r="E113" s="21">
        <v>1186297.47</v>
      </c>
    </row>
    <row r="114" spans="1:5" x14ac:dyDescent="0.3">
      <c r="A114" s="15" t="s">
        <v>38</v>
      </c>
      <c r="B114" s="15">
        <v>40050</v>
      </c>
      <c r="C114" s="15">
        <v>4300100000</v>
      </c>
      <c r="D114" s="15" t="s">
        <v>120</v>
      </c>
      <c r="E114" s="22">
        <v>71865742.900000021</v>
      </c>
    </row>
    <row r="115" spans="1:5" x14ac:dyDescent="0.3">
      <c r="A115" s="5"/>
      <c r="B115" s="5"/>
      <c r="C115" s="5"/>
      <c r="D115" s="15" t="s">
        <v>122</v>
      </c>
      <c r="E115" s="22">
        <v>6212452</v>
      </c>
    </row>
    <row r="116" spans="1:5" ht="15" thickBot="1" x14ac:dyDescent="0.35">
      <c r="A116" s="5"/>
      <c r="B116" s="5"/>
      <c r="C116" s="5"/>
      <c r="D116" s="15" t="s">
        <v>121</v>
      </c>
      <c r="E116" s="22">
        <v>4402951.7599999988</v>
      </c>
    </row>
    <row r="117" spans="1:5" ht="16.2" thickBot="1" x14ac:dyDescent="0.35">
      <c r="A117" s="18" t="s">
        <v>92</v>
      </c>
      <c r="B117" s="19"/>
      <c r="C117" s="19"/>
      <c r="D117" s="19"/>
      <c r="E117" s="21">
        <v>82481146.660000026</v>
      </c>
    </row>
    <row r="118" spans="1:5" x14ac:dyDescent="0.3">
      <c r="A118" s="15" t="s">
        <v>39</v>
      </c>
      <c r="B118" s="15">
        <v>10000</v>
      </c>
      <c r="C118" s="15">
        <v>4100100000</v>
      </c>
      <c r="D118" s="15" t="s">
        <v>120</v>
      </c>
      <c r="E118" s="22">
        <v>329515.64999999997</v>
      </c>
    </row>
    <row r="119" spans="1:5" x14ac:dyDescent="0.3">
      <c r="A119" s="5"/>
      <c r="B119" s="5"/>
      <c r="C119" s="3">
        <v>4100200000</v>
      </c>
      <c r="D119" s="3" t="s">
        <v>120</v>
      </c>
      <c r="E119" s="20">
        <v>5707465.8600000022</v>
      </c>
    </row>
    <row r="120" spans="1:5" x14ac:dyDescent="0.3">
      <c r="A120" s="5"/>
      <c r="B120" s="5"/>
      <c r="C120" s="5"/>
      <c r="D120" s="15" t="s">
        <v>122</v>
      </c>
      <c r="E120" s="22">
        <v>113014807.72</v>
      </c>
    </row>
    <row r="121" spans="1:5" x14ac:dyDescent="0.3">
      <c r="A121" s="5"/>
      <c r="B121" s="5"/>
      <c r="C121" s="3">
        <v>4100300000</v>
      </c>
      <c r="D121" s="3" t="s">
        <v>120</v>
      </c>
      <c r="E121" s="20">
        <v>14980.110000000002</v>
      </c>
    </row>
    <row r="122" spans="1:5" x14ac:dyDescent="0.3">
      <c r="A122" s="5"/>
      <c r="B122" s="5"/>
      <c r="C122" s="3">
        <v>4100400000</v>
      </c>
      <c r="D122" s="3" t="s">
        <v>120</v>
      </c>
      <c r="E122" s="20">
        <v>1681169.7099999995</v>
      </c>
    </row>
    <row r="123" spans="1:5" x14ac:dyDescent="0.3">
      <c r="A123" s="5"/>
      <c r="B123" s="5"/>
      <c r="C123" s="3">
        <v>4100500000</v>
      </c>
      <c r="D123" s="3" t="s">
        <v>120</v>
      </c>
      <c r="E123" s="20">
        <v>823746.90000000026</v>
      </c>
    </row>
    <row r="124" spans="1:5" ht="15" thickBot="1" x14ac:dyDescent="0.35">
      <c r="A124" s="5"/>
      <c r="B124" s="5"/>
      <c r="C124" s="5"/>
      <c r="D124" s="15" t="s">
        <v>122</v>
      </c>
      <c r="E124" s="22">
        <v>24990207.800000001</v>
      </c>
    </row>
    <row r="125" spans="1:5" ht="16.2" thickBot="1" x14ac:dyDescent="0.35">
      <c r="A125" s="18" t="s">
        <v>93</v>
      </c>
      <c r="B125" s="19"/>
      <c r="C125" s="19"/>
      <c r="D125" s="19"/>
      <c r="E125" s="21">
        <v>146561893.75</v>
      </c>
    </row>
    <row r="126" spans="1:5" ht="15" thickBot="1" x14ac:dyDescent="0.35">
      <c r="A126" s="15" t="s">
        <v>40</v>
      </c>
      <c r="B126" s="15">
        <v>10000</v>
      </c>
      <c r="C126" s="15">
        <v>4300200000</v>
      </c>
      <c r="D126" s="15" t="s">
        <v>120</v>
      </c>
      <c r="E126" s="22">
        <v>50000</v>
      </c>
    </row>
    <row r="127" spans="1:5" ht="16.2" thickBot="1" x14ac:dyDescent="0.35">
      <c r="A127" s="18" t="s">
        <v>94</v>
      </c>
      <c r="B127" s="19"/>
      <c r="C127" s="19"/>
      <c r="D127" s="19"/>
      <c r="E127" s="21">
        <v>50000</v>
      </c>
    </row>
    <row r="128" spans="1:5" ht="15" thickBot="1" x14ac:dyDescent="0.35">
      <c r="A128" s="15" t="s">
        <v>41</v>
      </c>
      <c r="B128" s="15">
        <v>32710</v>
      </c>
      <c r="C128" s="15">
        <v>1900100000</v>
      </c>
      <c r="D128" s="15" t="s">
        <v>123</v>
      </c>
      <c r="E128" s="22">
        <v>6800</v>
      </c>
    </row>
    <row r="129" spans="1:5" ht="16.2" thickBot="1" x14ac:dyDescent="0.35">
      <c r="A129" s="18" t="s">
        <v>95</v>
      </c>
      <c r="B129" s="19"/>
      <c r="C129" s="19"/>
      <c r="D129" s="19"/>
      <c r="E129" s="21">
        <v>6800</v>
      </c>
    </row>
    <row r="130" spans="1:5" x14ac:dyDescent="0.3">
      <c r="A130" s="15" t="s">
        <v>42</v>
      </c>
      <c r="B130" s="15">
        <v>21450</v>
      </c>
      <c r="C130" s="15">
        <v>5300100000</v>
      </c>
      <c r="D130" s="15" t="s">
        <v>120</v>
      </c>
      <c r="E130" s="22">
        <v>212742.63</v>
      </c>
    </row>
    <row r="131" spans="1:5" ht="15" thickBot="1" x14ac:dyDescent="0.35">
      <c r="A131" s="5"/>
      <c r="B131" s="5"/>
      <c r="C131" s="5"/>
      <c r="D131" s="15" t="s">
        <v>122</v>
      </c>
      <c r="E131" s="22">
        <v>5880173.6200000001</v>
      </c>
    </row>
    <row r="132" spans="1:5" ht="16.2" thickBot="1" x14ac:dyDescent="0.35">
      <c r="A132" s="18" t="s">
        <v>96</v>
      </c>
      <c r="B132" s="19"/>
      <c r="C132" s="19"/>
      <c r="D132" s="19"/>
      <c r="E132" s="21">
        <v>6092916.25</v>
      </c>
    </row>
    <row r="133" spans="1:5" ht="15" thickBot="1" x14ac:dyDescent="0.35">
      <c r="A133" s="15" t="s">
        <v>43</v>
      </c>
      <c r="B133" s="15">
        <v>10000</v>
      </c>
      <c r="C133" s="15">
        <v>2400100000</v>
      </c>
      <c r="D133" s="15" t="s">
        <v>120</v>
      </c>
      <c r="E133" s="22">
        <v>103864.77999999998</v>
      </c>
    </row>
    <row r="134" spans="1:5" ht="16.2" thickBot="1" x14ac:dyDescent="0.35">
      <c r="A134" s="18" t="s">
        <v>97</v>
      </c>
      <c r="B134" s="19"/>
      <c r="C134" s="19"/>
      <c r="D134" s="19"/>
      <c r="E134" s="21">
        <v>103864.77999999998</v>
      </c>
    </row>
    <row r="135" spans="1:5" x14ac:dyDescent="0.3">
      <c r="A135" s="15" t="s">
        <v>44</v>
      </c>
      <c r="B135" s="15">
        <v>45520</v>
      </c>
      <c r="C135" s="15">
        <v>7400600000</v>
      </c>
      <c r="D135" s="15" t="s">
        <v>120</v>
      </c>
      <c r="E135" s="22">
        <v>313285.53000000014</v>
      </c>
    </row>
    <row r="136" spans="1:5" ht="15" thickBot="1" x14ac:dyDescent="0.35">
      <c r="A136" s="5"/>
      <c r="B136" s="5"/>
      <c r="C136" s="5"/>
      <c r="D136" s="15" t="s">
        <v>121</v>
      </c>
      <c r="E136" s="22">
        <v>175800</v>
      </c>
    </row>
    <row r="137" spans="1:5" ht="16.2" thickBot="1" x14ac:dyDescent="0.35">
      <c r="A137" s="18" t="s">
        <v>98</v>
      </c>
      <c r="B137" s="19"/>
      <c r="C137" s="19"/>
      <c r="D137" s="19"/>
      <c r="E137" s="21">
        <v>489085.53000000014</v>
      </c>
    </row>
    <row r="138" spans="1:5" x14ac:dyDescent="0.3">
      <c r="A138" s="15" t="s">
        <v>45</v>
      </c>
      <c r="B138" s="15">
        <v>25400</v>
      </c>
      <c r="C138" s="15">
        <v>931235</v>
      </c>
      <c r="D138" s="15" t="s">
        <v>120</v>
      </c>
      <c r="E138" s="22">
        <v>160364</v>
      </c>
    </row>
    <row r="139" spans="1:5" x14ac:dyDescent="0.3">
      <c r="A139" s="5"/>
      <c r="B139" s="5"/>
      <c r="C139" s="3">
        <v>931300</v>
      </c>
      <c r="D139" s="3" t="s">
        <v>120</v>
      </c>
      <c r="E139" s="20">
        <v>1075</v>
      </c>
    </row>
    <row r="140" spans="1:5" x14ac:dyDescent="0.3">
      <c r="A140" s="5"/>
      <c r="B140" s="5"/>
      <c r="C140" s="3">
        <v>931303</v>
      </c>
      <c r="D140" s="3" t="s">
        <v>120</v>
      </c>
      <c r="E140" s="20">
        <v>23095</v>
      </c>
    </row>
    <row r="141" spans="1:5" x14ac:dyDescent="0.3">
      <c r="A141" s="5"/>
      <c r="B141" s="5"/>
      <c r="C141" s="3">
        <v>931307</v>
      </c>
      <c r="D141" s="3" t="s">
        <v>120</v>
      </c>
      <c r="E141" s="20">
        <v>15000</v>
      </c>
    </row>
    <row r="142" spans="1:5" x14ac:dyDescent="0.3">
      <c r="A142" s="5"/>
      <c r="B142" s="5"/>
      <c r="C142" s="3">
        <v>931405</v>
      </c>
      <c r="D142" s="3" t="s">
        <v>120</v>
      </c>
      <c r="E142" s="20">
        <v>18450</v>
      </c>
    </row>
    <row r="143" spans="1:5" x14ac:dyDescent="0.3">
      <c r="A143" s="5"/>
      <c r="B143" s="5"/>
      <c r="C143" s="3">
        <v>931409</v>
      </c>
      <c r="D143" s="3" t="s">
        <v>120</v>
      </c>
      <c r="E143" s="20">
        <v>129741</v>
      </c>
    </row>
    <row r="144" spans="1:5" x14ac:dyDescent="0.3">
      <c r="A144" s="5"/>
      <c r="B144" s="3">
        <v>25430</v>
      </c>
      <c r="C144" s="3">
        <v>931171</v>
      </c>
      <c r="D144" s="3" t="s">
        <v>120</v>
      </c>
      <c r="E144" s="20">
        <v>1075</v>
      </c>
    </row>
    <row r="145" spans="1:5" x14ac:dyDescent="0.3">
      <c r="A145" s="5"/>
      <c r="B145" s="5"/>
      <c r="C145" s="3">
        <v>931173</v>
      </c>
      <c r="D145" s="3" t="s">
        <v>120</v>
      </c>
      <c r="E145" s="20">
        <v>5385</v>
      </c>
    </row>
    <row r="146" spans="1:5" x14ac:dyDescent="0.3">
      <c r="A146" s="5"/>
      <c r="B146" s="5"/>
      <c r="C146" s="3">
        <v>931174</v>
      </c>
      <c r="D146" s="3" t="s">
        <v>120</v>
      </c>
      <c r="E146" s="20">
        <v>8534</v>
      </c>
    </row>
    <row r="147" spans="1:5" x14ac:dyDescent="0.3">
      <c r="A147" s="5"/>
      <c r="B147" s="3">
        <v>25510</v>
      </c>
      <c r="C147" s="3">
        <v>931108</v>
      </c>
      <c r="D147" s="3" t="s">
        <v>120</v>
      </c>
      <c r="E147" s="20">
        <v>8740</v>
      </c>
    </row>
    <row r="148" spans="1:5" x14ac:dyDescent="0.3">
      <c r="A148" s="5"/>
      <c r="B148" s="3">
        <v>25620</v>
      </c>
      <c r="C148" s="3">
        <v>931750</v>
      </c>
      <c r="D148" s="3" t="s">
        <v>120</v>
      </c>
      <c r="E148" s="20">
        <v>144450</v>
      </c>
    </row>
    <row r="149" spans="1:5" x14ac:dyDescent="0.3">
      <c r="A149" s="5"/>
      <c r="B149" s="3">
        <v>33100</v>
      </c>
      <c r="C149" s="3">
        <v>931105</v>
      </c>
      <c r="D149" s="3" t="s">
        <v>121</v>
      </c>
      <c r="E149" s="20">
        <v>47495</v>
      </c>
    </row>
    <row r="150" spans="1:5" x14ac:dyDescent="0.3">
      <c r="A150" s="5"/>
      <c r="B150" s="3">
        <v>33110</v>
      </c>
      <c r="C150" s="3">
        <v>931121</v>
      </c>
      <c r="D150" s="3" t="s">
        <v>121</v>
      </c>
      <c r="E150" s="20">
        <v>138720.88</v>
      </c>
    </row>
    <row r="151" spans="1:5" ht="15" thickBot="1" x14ac:dyDescent="0.35">
      <c r="A151" s="5"/>
      <c r="B151" s="3">
        <v>33120</v>
      </c>
      <c r="C151" s="3">
        <v>931800</v>
      </c>
      <c r="D151" s="3" t="s">
        <v>121</v>
      </c>
      <c r="E151" s="20">
        <v>65540</v>
      </c>
    </row>
    <row r="152" spans="1:5" ht="16.2" thickBot="1" x14ac:dyDescent="0.35">
      <c r="A152" s="18" t="s">
        <v>99</v>
      </c>
      <c r="B152" s="19"/>
      <c r="C152" s="19"/>
      <c r="D152" s="19"/>
      <c r="E152" s="21">
        <v>767664.88</v>
      </c>
    </row>
    <row r="153" spans="1:5" x14ac:dyDescent="0.3">
      <c r="A153" s="15" t="s">
        <v>46</v>
      </c>
      <c r="B153" s="15">
        <v>10000</v>
      </c>
      <c r="C153" s="15">
        <v>2600100000</v>
      </c>
      <c r="D153" s="15" t="s">
        <v>120</v>
      </c>
      <c r="E153" s="22">
        <v>120699.55000000002</v>
      </c>
    </row>
    <row r="154" spans="1:5" x14ac:dyDescent="0.3">
      <c r="A154" s="5"/>
      <c r="B154" s="5"/>
      <c r="C154" s="5"/>
      <c r="D154" s="15" t="s">
        <v>122</v>
      </c>
      <c r="E154" s="22">
        <v>446339</v>
      </c>
    </row>
    <row r="155" spans="1:5" x14ac:dyDescent="0.3">
      <c r="A155" s="5"/>
      <c r="B155" s="5"/>
      <c r="C155" s="5"/>
      <c r="D155" s="15" t="s">
        <v>121</v>
      </c>
      <c r="E155" s="22">
        <v>169333.07</v>
      </c>
    </row>
    <row r="156" spans="1:5" x14ac:dyDescent="0.3">
      <c r="A156" s="5"/>
      <c r="B156" s="5"/>
      <c r="C156" s="3">
        <v>2600200000</v>
      </c>
      <c r="D156" s="3" t="s">
        <v>120</v>
      </c>
      <c r="E156" s="20">
        <v>529225.75999999989</v>
      </c>
    </row>
    <row r="157" spans="1:5" x14ac:dyDescent="0.3">
      <c r="A157" s="5"/>
      <c r="B157" s="5"/>
      <c r="C157" s="5"/>
      <c r="D157" s="15" t="s">
        <v>122</v>
      </c>
      <c r="E157" s="22">
        <v>4405757.2699999996</v>
      </c>
    </row>
    <row r="158" spans="1:5" x14ac:dyDescent="0.3">
      <c r="A158" s="5"/>
      <c r="B158" s="5"/>
      <c r="C158" s="3">
        <v>2600700000</v>
      </c>
      <c r="D158" s="3" t="s">
        <v>120</v>
      </c>
      <c r="E158" s="20">
        <v>365568.98999999993</v>
      </c>
    </row>
    <row r="159" spans="1:5" ht="15" thickBot="1" x14ac:dyDescent="0.35">
      <c r="A159" s="5"/>
      <c r="B159" s="5"/>
      <c r="C159" s="5"/>
      <c r="D159" s="15" t="s">
        <v>122</v>
      </c>
      <c r="E159" s="22">
        <v>171730</v>
      </c>
    </row>
    <row r="160" spans="1:5" ht="16.2" thickBot="1" x14ac:dyDescent="0.35">
      <c r="A160" s="18" t="s">
        <v>100</v>
      </c>
      <c r="B160" s="19"/>
      <c r="C160" s="19"/>
      <c r="D160" s="19"/>
      <c r="E160" s="21">
        <v>6208653.6399999997</v>
      </c>
    </row>
    <row r="161" spans="1:5" ht="15" thickBot="1" x14ac:dyDescent="0.35">
      <c r="A161" s="15" t="s">
        <v>47</v>
      </c>
      <c r="B161" s="15">
        <v>45310</v>
      </c>
      <c r="C161" s="15">
        <v>7300500000</v>
      </c>
      <c r="D161" s="15" t="s">
        <v>121</v>
      </c>
      <c r="E161" s="22">
        <v>1551600.33</v>
      </c>
    </row>
    <row r="162" spans="1:5" ht="16.2" thickBot="1" x14ac:dyDescent="0.35">
      <c r="A162" s="18" t="s">
        <v>101</v>
      </c>
      <c r="B162" s="19"/>
      <c r="C162" s="19"/>
      <c r="D162" s="19"/>
      <c r="E162" s="21">
        <v>1551600.33</v>
      </c>
    </row>
    <row r="163" spans="1:5" x14ac:dyDescent="0.3">
      <c r="A163" s="15" t="s">
        <v>48</v>
      </c>
      <c r="B163" s="15">
        <v>10000</v>
      </c>
      <c r="C163" s="15">
        <v>1700100000</v>
      </c>
      <c r="D163" s="15" t="s">
        <v>120</v>
      </c>
      <c r="E163" s="22">
        <v>64662.719999999987</v>
      </c>
    </row>
    <row r="164" spans="1:5" ht="15" thickBot="1" x14ac:dyDescent="0.35">
      <c r="A164" s="5"/>
      <c r="B164" s="5"/>
      <c r="C164" s="5"/>
      <c r="D164" s="15" t="s">
        <v>122</v>
      </c>
      <c r="E164" s="22">
        <v>1456849.2700000003</v>
      </c>
    </row>
    <row r="165" spans="1:5" ht="16.2" thickBot="1" x14ac:dyDescent="0.35">
      <c r="A165" s="18" t="s">
        <v>102</v>
      </c>
      <c r="B165" s="19"/>
      <c r="C165" s="19"/>
      <c r="D165" s="19"/>
      <c r="E165" s="21">
        <v>1521511.9900000002</v>
      </c>
    </row>
    <row r="166" spans="1:5" x14ac:dyDescent="0.3">
      <c r="A166" s="15" t="s">
        <v>49</v>
      </c>
      <c r="B166" s="15">
        <v>10000</v>
      </c>
      <c r="C166" s="15">
        <v>2500100000</v>
      </c>
      <c r="D166" s="15" t="s">
        <v>120</v>
      </c>
      <c r="E166" s="22">
        <v>79959.920000000013</v>
      </c>
    </row>
    <row r="167" spans="1:5" x14ac:dyDescent="0.3">
      <c r="A167" s="5"/>
      <c r="B167" s="5"/>
      <c r="C167" s="5"/>
      <c r="D167" s="15" t="s">
        <v>121</v>
      </c>
      <c r="E167" s="22">
        <v>17790.550000000003</v>
      </c>
    </row>
    <row r="168" spans="1:5" x14ac:dyDescent="0.3">
      <c r="A168" s="5"/>
      <c r="B168" s="5"/>
      <c r="C168" s="3">
        <v>2500200000</v>
      </c>
      <c r="D168" s="3" t="s">
        <v>120</v>
      </c>
      <c r="E168" s="20">
        <v>1489475.5899999999</v>
      </c>
    </row>
    <row r="169" spans="1:5" x14ac:dyDescent="0.3">
      <c r="A169" s="5"/>
      <c r="B169" s="5"/>
      <c r="C169" s="5"/>
      <c r="D169" s="15" t="s">
        <v>121</v>
      </c>
      <c r="E169" s="22">
        <v>332609.77</v>
      </c>
    </row>
    <row r="170" spans="1:5" x14ac:dyDescent="0.3">
      <c r="A170" s="5"/>
      <c r="B170" s="5"/>
      <c r="C170" s="3">
        <v>2500300000</v>
      </c>
      <c r="D170" s="3" t="s">
        <v>120</v>
      </c>
      <c r="E170" s="20">
        <v>2167522.4899999993</v>
      </c>
    </row>
    <row r="171" spans="1:5" x14ac:dyDescent="0.3">
      <c r="A171" s="5"/>
      <c r="B171" s="5"/>
      <c r="C171" s="5"/>
      <c r="D171" s="15" t="s">
        <v>121</v>
      </c>
      <c r="E171" s="22">
        <v>2483399.8199999989</v>
      </c>
    </row>
    <row r="172" spans="1:5" x14ac:dyDescent="0.3">
      <c r="A172" s="5"/>
      <c r="B172" s="5"/>
      <c r="C172" s="3">
        <v>2500400000</v>
      </c>
      <c r="D172" s="3" t="s">
        <v>120</v>
      </c>
      <c r="E172" s="20">
        <v>1474825.8999999992</v>
      </c>
    </row>
    <row r="173" spans="1:5" x14ac:dyDescent="0.3">
      <c r="A173" s="5"/>
      <c r="B173" s="5"/>
      <c r="C173" s="5"/>
      <c r="D173" s="15" t="s">
        <v>121</v>
      </c>
      <c r="E173" s="22">
        <v>6856609.0700000003</v>
      </c>
    </row>
    <row r="174" spans="1:5" x14ac:dyDescent="0.3">
      <c r="A174" s="5"/>
      <c r="B174" s="5"/>
      <c r="C174" s="3">
        <v>2500500000</v>
      </c>
      <c r="D174" s="3" t="s">
        <v>120</v>
      </c>
      <c r="E174" s="20">
        <v>24881.24</v>
      </c>
    </row>
    <row r="175" spans="1:5" x14ac:dyDescent="0.3">
      <c r="A175" s="5"/>
      <c r="B175" s="5"/>
      <c r="C175" s="3">
        <v>2500700000</v>
      </c>
      <c r="D175" s="3" t="s">
        <v>120</v>
      </c>
      <c r="E175" s="20">
        <v>1241826.7999999989</v>
      </c>
    </row>
    <row r="176" spans="1:5" x14ac:dyDescent="0.3">
      <c r="A176" s="5"/>
      <c r="B176" s="5"/>
      <c r="C176" s="5"/>
      <c r="D176" s="15" t="s">
        <v>121</v>
      </c>
      <c r="E176" s="22">
        <v>26283.26</v>
      </c>
    </row>
    <row r="177" spans="1:5" x14ac:dyDescent="0.3">
      <c r="A177" s="5"/>
      <c r="B177" s="5"/>
      <c r="C177" s="3">
        <v>2501000000</v>
      </c>
      <c r="D177" s="3" t="s">
        <v>120</v>
      </c>
      <c r="E177" s="20">
        <v>155929.58000000002</v>
      </c>
    </row>
    <row r="178" spans="1:5" x14ac:dyDescent="0.3">
      <c r="A178" s="5"/>
      <c r="B178" s="5"/>
      <c r="C178" s="5"/>
      <c r="D178" s="15" t="s">
        <v>121</v>
      </c>
      <c r="E178" s="22">
        <v>117163.60000000002</v>
      </c>
    </row>
    <row r="179" spans="1:5" x14ac:dyDescent="0.3">
      <c r="A179" s="5"/>
      <c r="B179" s="3">
        <v>11008</v>
      </c>
      <c r="C179" s="3">
        <v>2500500000</v>
      </c>
      <c r="D179" s="3" t="s">
        <v>121</v>
      </c>
      <c r="E179" s="20">
        <v>93073.12000000001</v>
      </c>
    </row>
    <row r="180" spans="1:5" x14ac:dyDescent="0.3">
      <c r="A180" s="5"/>
      <c r="B180" s="3">
        <v>11067</v>
      </c>
      <c r="C180" s="3">
        <v>2500500000</v>
      </c>
      <c r="D180" s="3" t="s">
        <v>120</v>
      </c>
      <c r="E180" s="20">
        <v>469391.75</v>
      </c>
    </row>
    <row r="181" spans="1:5" x14ac:dyDescent="0.3">
      <c r="A181" s="5"/>
      <c r="B181" s="5"/>
      <c r="C181" s="5"/>
      <c r="D181" s="15" t="s">
        <v>121</v>
      </c>
      <c r="E181" s="22">
        <v>1306617.0700000003</v>
      </c>
    </row>
    <row r="182" spans="1:5" x14ac:dyDescent="0.3">
      <c r="A182" s="5"/>
      <c r="B182" s="3">
        <v>11085</v>
      </c>
      <c r="C182" s="3">
        <v>2500400000</v>
      </c>
      <c r="D182" s="3" t="s">
        <v>121</v>
      </c>
      <c r="E182" s="20">
        <v>2957836.97</v>
      </c>
    </row>
    <row r="183" spans="1:5" x14ac:dyDescent="0.3">
      <c r="A183" s="5"/>
      <c r="B183" s="3">
        <v>22250</v>
      </c>
      <c r="C183" s="3">
        <v>2505100000</v>
      </c>
      <c r="D183" s="3" t="s">
        <v>120</v>
      </c>
      <c r="E183" s="20">
        <v>135783.21000000002</v>
      </c>
    </row>
    <row r="184" spans="1:5" x14ac:dyDescent="0.3">
      <c r="A184" s="5"/>
      <c r="B184" s="5"/>
      <c r="C184" s="5"/>
      <c r="D184" s="15" t="s">
        <v>121</v>
      </c>
      <c r="E184" s="22">
        <v>193815.34</v>
      </c>
    </row>
    <row r="185" spans="1:5" ht="15" thickBot="1" x14ac:dyDescent="0.35">
      <c r="A185" s="5"/>
      <c r="B185" s="3">
        <v>22270</v>
      </c>
      <c r="C185" s="3">
        <v>2500400000</v>
      </c>
      <c r="D185" s="3" t="s">
        <v>120</v>
      </c>
      <c r="E185" s="20">
        <v>72571.34</v>
      </c>
    </row>
    <row r="186" spans="1:5" ht="16.2" thickBot="1" x14ac:dyDescent="0.35">
      <c r="A186" s="18" t="s">
        <v>103</v>
      </c>
      <c r="B186" s="19"/>
      <c r="C186" s="19"/>
      <c r="D186" s="19"/>
      <c r="E186" s="21">
        <v>21697366.389999997</v>
      </c>
    </row>
    <row r="187" spans="1:5" x14ac:dyDescent="0.3">
      <c r="A187" s="15" t="s">
        <v>50</v>
      </c>
      <c r="B187" s="15">
        <v>10000</v>
      </c>
      <c r="C187" s="15">
        <v>3120100000</v>
      </c>
      <c r="D187" s="15" t="s">
        <v>120</v>
      </c>
      <c r="E187" s="22">
        <v>12294.810000000003</v>
      </c>
    </row>
    <row r="188" spans="1:5" x14ac:dyDescent="0.3">
      <c r="A188" s="5"/>
      <c r="B188" s="5"/>
      <c r="C188" s="3">
        <v>3140100000</v>
      </c>
      <c r="D188" s="3" t="s">
        <v>120</v>
      </c>
      <c r="E188" s="20">
        <v>22190</v>
      </c>
    </row>
    <row r="189" spans="1:5" x14ac:dyDescent="0.3">
      <c r="A189" s="5"/>
      <c r="B189" s="5"/>
      <c r="C189" s="5"/>
      <c r="D189" s="15" t="s">
        <v>121</v>
      </c>
      <c r="E189" s="22">
        <v>15094.5</v>
      </c>
    </row>
    <row r="190" spans="1:5" x14ac:dyDescent="0.3">
      <c r="A190" s="5"/>
      <c r="B190" s="3">
        <v>20000</v>
      </c>
      <c r="C190" s="3">
        <v>3130100000</v>
      </c>
      <c r="D190" s="3" t="s">
        <v>120</v>
      </c>
      <c r="E190" s="20">
        <v>436906.41000000003</v>
      </c>
    </row>
    <row r="191" spans="1:5" x14ac:dyDescent="0.3">
      <c r="A191" s="5"/>
      <c r="B191" s="5"/>
      <c r="C191" s="5"/>
      <c r="D191" s="15" t="s">
        <v>121</v>
      </c>
      <c r="E191" s="22">
        <v>157131.36999999997</v>
      </c>
    </row>
    <row r="192" spans="1:5" x14ac:dyDescent="0.3">
      <c r="A192" s="5"/>
      <c r="B192" s="5"/>
      <c r="C192" s="3">
        <v>3130500000</v>
      </c>
      <c r="D192" s="3" t="s">
        <v>120</v>
      </c>
      <c r="E192" s="20">
        <v>1679859.3100000008</v>
      </c>
    </row>
    <row r="193" spans="1:5" x14ac:dyDescent="0.3">
      <c r="A193" s="5"/>
      <c r="B193" s="3">
        <v>20008</v>
      </c>
      <c r="C193" s="3">
        <v>3130700000</v>
      </c>
      <c r="D193" s="3" t="s">
        <v>120</v>
      </c>
      <c r="E193" s="20">
        <v>33499.699999999997</v>
      </c>
    </row>
    <row r="194" spans="1:5" x14ac:dyDescent="0.3">
      <c r="A194" s="5"/>
      <c r="B194" s="5"/>
      <c r="C194" s="5"/>
      <c r="D194" s="15" t="s">
        <v>121</v>
      </c>
      <c r="E194" s="22">
        <v>1929566.9300000002</v>
      </c>
    </row>
    <row r="195" spans="1:5" x14ac:dyDescent="0.3">
      <c r="A195" s="5"/>
      <c r="B195" s="3">
        <v>20200</v>
      </c>
      <c r="C195" s="3">
        <v>3100300000</v>
      </c>
      <c r="D195" s="3" t="s">
        <v>120</v>
      </c>
      <c r="E195" s="20">
        <v>77775.740000000005</v>
      </c>
    </row>
    <row r="196" spans="1:5" x14ac:dyDescent="0.3">
      <c r="A196" s="5"/>
      <c r="B196" s="3">
        <v>20250</v>
      </c>
      <c r="C196" s="3">
        <v>3110100000</v>
      </c>
      <c r="D196" s="3" t="s">
        <v>120</v>
      </c>
      <c r="E196" s="20">
        <v>31862.5</v>
      </c>
    </row>
    <row r="197" spans="1:5" x14ac:dyDescent="0.3">
      <c r="A197" s="5"/>
      <c r="B197" s="3">
        <v>20260</v>
      </c>
      <c r="C197" s="3">
        <v>3130200000</v>
      </c>
      <c r="D197" s="3" t="s">
        <v>120</v>
      </c>
      <c r="E197" s="20">
        <v>50507.17</v>
      </c>
    </row>
    <row r="198" spans="1:5" x14ac:dyDescent="0.3">
      <c r="A198" s="5"/>
      <c r="B198" s="3">
        <v>20300</v>
      </c>
      <c r="C198" s="3">
        <v>3132000000</v>
      </c>
      <c r="D198" s="3" t="s">
        <v>120</v>
      </c>
      <c r="E198" s="20">
        <v>14493</v>
      </c>
    </row>
    <row r="199" spans="1:5" x14ac:dyDescent="0.3">
      <c r="A199" s="5"/>
      <c r="B199" s="3">
        <v>22650</v>
      </c>
      <c r="C199" s="3">
        <v>3130800000</v>
      </c>
      <c r="D199" s="3" t="s">
        <v>120</v>
      </c>
      <c r="E199" s="20">
        <v>42195.44</v>
      </c>
    </row>
    <row r="200" spans="1:5" ht="15" thickBot="1" x14ac:dyDescent="0.35">
      <c r="A200" s="5"/>
      <c r="B200" s="3">
        <v>40710</v>
      </c>
      <c r="C200" s="3">
        <v>1910700000</v>
      </c>
      <c r="D200" s="3" t="s">
        <v>121</v>
      </c>
      <c r="E200" s="20">
        <v>390772.14999999997</v>
      </c>
    </row>
    <row r="201" spans="1:5" ht="16.2" thickBot="1" x14ac:dyDescent="0.35">
      <c r="A201" s="18" t="s">
        <v>104</v>
      </c>
      <c r="B201" s="19"/>
      <c r="C201" s="19"/>
      <c r="D201" s="19"/>
      <c r="E201" s="21">
        <v>4894149.0300000021</v>
      </c>
    </row>
    <row r="202" spans="1:5" ht="15" thickBot="1" x14ac:dyDescent="0.35">
      <c r="A202" s="15" t="s">
        <v>51</v>
      </c>
      <c r="B202" s="15">
        <v>10000</v>
      </c>
      <c r="C202" s="15">
        <v>1400100000</v>
      </c>
      <c r="D202" s="15" t="s">
        <v>120</v>
      </c>
      <c r="E202" s="22">
        <v>103769.69999999998</v>
      </c>
    </row>
    <row r="203" spans="1:5" ht="16.2" thickBot="1" x14ac:dyDescent="0.35">
      <c r="A203" s="18" t="s">
        <v>105</v>
      </c>
      <c r="B203" s="19"/>
      <c r="C203" s="19"/>
      <c r="D203" s="19"/>
      <c r="E203" s="21">
        <v>103769.69999999998</v>
      </c>
    </row>
    <row r="204" spans="1:5" x14ac:dyDescent="0.3">
      <c r="A204" s="15" t="s">
        <v>52</v>
      </c>
      <c r="B204" s="15">
        <v>10000</v>
      </c>
      <c r="C204" s="15">
        <v>5400100000</v>
      </c>
      <c r="D204" s="15" t="s">
        <v>120</v>
      </c>
      <c r="E204" s="22">
        <v>9325.77</v>
      </c>
    </row>
    <row r="205" spans="1:5" x14ac:dyDescent="0.3">
      <c r="A205" s="5"/>
      <c r="B205" s="5"/>
      <c r="C205" s="5"/>
      <c r="D205" s="15" t="s">
        <v>121</v>
      </c>
      <c r="E205" s="22">
        <v>17265.150000000001</v>
      </c>
    </row>
    <row r="206" spans="1:5" x14ac:dyDescent="0.3">
      <c r="A206" s="5"/>
      <c r="B206" s="3">
        <v>11176</v>
      </c>
      <c r="C206" s="3">
        <v>5400100000</v>
      </c>
      <c r="D206" s="3" t="s">
        <v>120</v>
      </c>
      <c r="E206" s="20">
        <v>18537.53</v>
      </c>
    </row>
    <row r="207" spans="1:5" ht="15" thickBot="1" x14ac:dyDescent="0.35">
      <c r="A207" s="5"/>
      <c r="B207" s="5"/>
      <c r="C207" s="5"/>
      <c r="D207" s="15" t="s">
        <v>121</v>
      </c>
      <c r="E207" s="22">
        <v>20984.2</v>
      </c>
    </row>
    <row r="208" spans="1:5" ht="16.2" thickBot="1" x14ac:dyDescent="0.35">
      <c r="A208" s="18" t="s">
        <v>106</v>
      </c>
      <c r="B208" s="19"/>
      <c r="C208" s="19"/>
      <c r="D208" s="19"/>
      <c r="E208" s="21">
        <v>66112.649999999994</v>
      </c>
    </row>
    <row r="209" spans="1:5" x14ac:dyDescent="0.3">
      <c r="A209" s="15" t="s">
        <v>53</v>
      </c>
      <c r="B209" s="15">
        <v>21550</v>
      </c>
      <c r="C209" s="15">
        <v>5500400000</v>
      </c>
      <c r="D209" s="15" t="s">
        <v>120</v>
      </c>
      <c r="E209" s="22">
        <v>255124.22</v>
      </c>
    </row>
    <row r="210" spans="1:5" ht="15" thickBot="1" x14ac:dyDescent="0.35">
      <c r="A210" s="5"/>
      <c r="B210" s="5"/>
      <c r="C210" s="5"/>
      <c r="D210" s="15" t="s">
        <v>122</v>
      </c>
      <c r="E210" s="22">
        <v>1323251.1200000001</v>
      </c>
    </row>
    <row r="211" spans="1:5" ht="16.2" thickBot="1" x14ac:dyDescent="0.35">
      <c r="A211" s="18" t="s">
        <v>107</v>
      </c>
      <c r="B211" s="19"/>
      <c r="C211" s="19"/>
      <c r="D211" s="19"/>
      <c r="E211" s="21">
        <v>1578375.34</v>
      </c>
    </row>
    <row r="212" spans="1:5" x14ac:dyDescent="0.3">
      <c r="A212" s="15" t="s">
        <v>54</v>
      </c>
      <c r="B212" s="15">
        <v>40200</v>
      </c>
      <c r="C212" s="15">
        <v>4500100000</v>
      </c>
      <c r="D212" s="15" t="s">
        <v>120</v>
      </c>
      <c r="E212" s="22">
        <v>5620651.6399999987</v>
      </c>
    </row>
    <row r="213" spans="1:5" ht="15" thickBot="1" x14ac:dyDescent="0.35">
      <c r="A213" s="5"/>
      <c r="B213" s="5"/>
      <c r="C213" s="5"/>
      <c r="D213" s="15" t="s">
        <v>121</v>
      </c>
      <c r="E213" s="22">
        <v>5938057.9699999997</v>
      </c>
    </row>
    <row r="214" spans="1:5" ht="16.2" thickBot="1" x14ac:dyDescent="0.35">
      <c r="A214" s="18" t="s">
        <v>108</v>
      </c>
      <c r="B214" s="19"/>
      <c r="C214" s="19"/>
      <c r="D214" s="19"/>
      <c r="E214" s="21">
        <v>11558709.609999999</v>
      </c>
    </row>
    <row r="215" spans="1:5" x14ac:dyDescent="0.3">
      <c r="A215" s="16" t="s">
        <v>68</v>
      </c>
      <c r="B215" s="17"/>
      <c r="C215" s="17"/>
      <c r="D215" s="17"/>
      <c r="E215" s="23">
        <v>344676283.6699999</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1659-2C6D-4926-BDC2-9C0C996E66A1}">
  <dimension ref="A1:O20"/>
  <sheetViews>
    <sheetView zoomScaleNormal="100" workbookViewId="0">
      <pane xSplit="10" ySplit="5" topLeftCell="K6" activePane="bottomRight" state="frozen"/>
      <selection activeCell="M4" sqref="M1:M1048576"/>
      <selection pane="topRight" activeCell="M4" sqref="M1:M1048576"/>
      <selection pane="bottomLeft" activeCell="M4" sqref="M1:M1048576"/>
      <selection pane="bottomRight" activeCell="G29" sqref="G29"/>
    </sheetView>
  </sheetViews>
  <sheetFormatPr defaultColWidth="9.6640625" defaultRowHeight="14.4" outlineLevelRow="3" x14ac:dyDescent="0.3"/>
  <cols>
    <col min="1" max="1" width="7.88671875" customWidth="1"/>
    <col min="2" max="2" width="6" customWidth="1"/>
    <col min="3" max="3" width="11" hidden="1" customWidth="1"/>
    <col min="4" max="4" width="11" customWidth="1"/>
    <col min="5" max="5" width="7" bestFit="1" customWidth="1"/>
    <col min="6" max="6" width="9" bestFit="1" customWidth="1"/>
    <col min="7" max="7" width="8.88671875" bestFit="1" customWidth="1"/>
    <col min="8" max="8" width="5.6640625" bestFit="1" customWidth="1"/>
    <col min="9" max="9" width="18.6640625" bestFit="1" customWidth="1"/>
    <col min="10" max="10" width="11" customWidth="1"/>
    <col min="11" max="11" width="11.5546875" style="1" customWidth="1"/>
    <col min="12" max="12" width="5" style="2" bestFit="1" customWidth="1"/>
    <col min="13" max="13" width="21.109375" bestFit="1" customWidth="1"/>
    <col min="14" max="14" width="13.109375" customWidth="1"/>
    <col min="15" max="15" width="62.33203125" customWidth="1"/>
  </cols>
  <sheetData>
    <row r="1" spans="1:15" s="7" customFormat="1" ht="23.4" x14ac:dyDescent="0.5">
      <c r="A1" s="52" t="s">
        <v>110</v>
      </c>
      <c r="B1" s="52"/>
      <c r="C1" s="52"/>
      <c r="D1" s="52"/>
      <c r="E1" s="52"/>
      <c r="F1" s="52"/>
      <c r="G1" s="52"/>
      <c r="H1" s="52"/>
      <c r="I1" s="52"/>
      <c r="J1" s="52"/>
      <c r="K1" s="52"/>
      <c r="L1" s="52"/>
      <c r="M1" s="52"/>
      <c r="N1" s="52"/>
      <c r="O1" s="52"/>
    </row>
    <row r="2" spans="1:15" s="7" customFormat="1" ht="15" x14ac:dyDescent="0.35">
      <c r="A2" s="53" t="s">
        <v>111</v>
      </c>
      <c r="B2" s="53"/>
      <c r="C2" s="53"/>
      <c r="D2" s="53"/>
      <c r="E2" s="53"/>
      <c r="F2" s="53"/>
      <c r="G2" s="53"/>
      <c r="H2" s="53"/>
      <c r="I2" s="53"/>
      <c r="J2" s="53"/>
      <c r="K2" s="53"/>
      <c r="L2" s="53"/>
      <c r="M2" s="53"/>
      <c r="N2" s="53"/>
      <c r="O2" s="53"/>
    </row>
    <row r="3" spans="1:15" s="7" customFormat="1" ht="15" x14ac:dyDescent="0.35">
      <c r="A3" s="54" t="s">
        <v>112</v>
      </c>
      <c r="B3" s="53"/>
      <c r="C3" s="53"/>
      <c r="D3" s="53"/>
      <c r="E3" s="53"/>
      <c r="F3" s="53"/>
      <c r="G3" s="53"/>
      <c r="H3" s="53"/>
      <c r="I3" s="53"/>
      <c r="J3" s="53"/>
      <c r="K3" s="53"/>
      <c r="L3" s="53"/>
      <c r="M3" s="53"/>
      <c r="N3" s="53"/>
      <c r="O3" s="53"/>
    </row>
    <row r="4" spans="1:15" s="7" customFormat="1" ht="15" thickBot="1" x14ac:dyDescent="0.35">
      <c r="M4" s="8"/>
      <c r="N4" s="8"/>
      <c r="O4" s="9"/>
    </row>
    <row r="5" spans="1:15" s="13" customFormat="1" ht="54" thickTop="1" thickBot="1" x14ac:dyDescent="0.35">
      <c r="A5" s="10" t="s">
        <v>113</v>
      </c>
      <c r="B5" s="11" t="s">
        <v>0</v>
      </c>
      <c r="C5" s="11" t="s">
        <v>114</v>
      </c>
      <c r="D5" s="12" t="s">
        <v>124</v>
      </c>
      <c r="E5" s="11" t="s">
        <v>136</v>
      </c>
      <c r="F5" s="11" t="s">
        <v>119</v>
      </c>
      <c r="G5" s="11" t="s">
        <v>1</v>
      </c>
      <c r="H5" s="11" t="s">
        <v>2</v>
      </c>
      <c r="I5" s="11" t="s">
        <v>3</v>
      </c>
      <c r="J5" s="11" t="s">
        <v>4</v>
      </c>
      <c r="K5" s="12" t="s">
        <v>115</v>
      </c>
      <c r="L5" s="11" t="s">
        <v>5</v>
      </c>
      <c r="M5" s="12" t="s">
        <v>116</v>
      </c>
      <c r="N5" s="12" t="s">
        <v>117</v>
      </c>
      <c r="O5" s="12" t="s">
        <v>118</v>
      </c>
    </row>
    <row r="6" spans="1:15" ht="15" outlineLevel="3" thickTop="1" x14ac:dyDescent="0.3">
      <c r="A6" t="s">
        <v>6</v>
      </c>
      <c r="B6" s="6">
        <v>10000</v>
      </c>
      <c r="C6" s="6">
        <v>1300100000</v>
      </c>
      <c r="D6" s="6">
        <v>1300100000</v>
      </c>
      <c r="E6" s="6">
        <v>523700</v>
      </c>
      <c r="F6" t="s">
        <v>120</v>
      </c>
      <c r="J6" t="s">
        <v>10</v>
      </c>
      <c r="K6"/>
      <c r="L6" s="1">
        <v>1</v>
      </c>
      <c r="M6" s="2">
        <v>6470.63</v>
      </c>
      <c r="N6" s="2"/>
      <c r="O6" s="41" t="s">
        <v>61</v>
      </c>
    </row>
    <row r="7" spans="1:15" outlineLevel="3" x14ac:dyDescent="0.3">
      <c r="A7" t="s">
        <v>6</v>
      </c>
      <c r="B7" s="6">
        <v>10000</v>
      </c>
      <c r="C7" s="6">
        <v>1300100000</v>
      </c>
      <c r="D7" s="6">
        <v>1300100000</v>
      </c>
      <c r="E7" s="6">
        <v>523680</v>
      </c>
      <c r="F7" t="s">
        <v>120</v>
      </c>
      <c r="J7" t="s">
        <v>9</v>
      </c>
      <c r="K7"/>
      <c r="L7" s="1">
        <v>1</v>
      </c>
      <c r="M7" s="2">
        <v>14136.79</v>
      </c>
      <c r="N7" s="2"/>
      <c r="O7" s="41" t="s">
        <v>60</v>
      </c>
    </row>
    <row r="8" spans="1:15" outlineLevel="3" x14ac:dyDescent="0.3">
      <c r="A8" t="s">
        <v>6</v>
      </c>
      <c r="B8" s="6">
        <v>10000</v>
      </c>
      <c r="C8" s="6">
        <v>1300100000</v>
      </c>
      <c r="D8" s="6">
        <v>1300100000</v>
      </c>
      <c r="E8" s="6">
        <v>523640</v>
      </c>
      <c r="F8" t="s">
        <v>120</v>
      </c>
      <c r="J8" t="s">
        <v>7</v>
      </c>
      <c r="K8"/>
      <c r="L8" s="1">
        <v>1</v>
      </c>
      <c r="M8" s="2">
        <v>51594.02</v>
      </c>
      <c r="N8" s="2"/>
      <c r="O8" s="41" t="s">
        <v>55</v>
      </c>
    </row>
    <row r="9" spans="1:15" outlineLevel="3" x14ac:dyDescent="0.3">
      <c r="A9" t="s">
        <v>6</v>
      </c>
      <c r="B9" s="6">
        <v>10000</v>
      </c>
      <c r="C9" s="6">
        <v>1300100000</v>
      </c>
      <c r="D9" s="6">
        <v>1300100000</v>
      </c>
      <c r="E9" s="6">
        <v>523640</v>
      </c>
      <c r="F9" t="s">
        <v>120</v>
      </c>
      <c r="J9" t="s">
        <v>7</v>
      </c>
      <c r="K9"/>
      <c r="L9" s="1">
        <v>2</v>
      </c>
      <c r="M9" s="2">
        <v>963.39</v>
      </c>
      <c r="N9" s="2"/>
      <c r="O9" s="41" t="s">
        <v>56</v>
      </c>
    </row>
    <row r="10" spans="1:15" outlineLevel="3" x14ac:dyDescent="0.3">
      <c r="A10" t="s">
        <v>6</v>
      </c>
      <c r="B10" s="6">
        <v>10000</v>
      </c>
      <c r="C10" s="6">
        <v>1300100000</v>
      </c>
      <c r="D10" s="6">
        <v>1300100000</v>
      </c>
      <c r="E10" s="6">
        <v>523640</v>
      </c>
      <c r="F10" t="s">
        <v>120</v>
      </c>
      <c r="J10" t="s">
        <v>7</v>
      </c>
      <c r="K10"/>
      <c r="L10" s="1">
        <v>3</v>
      </c>
      <c r="M10" s="2">
        <v>1000</v>
      </c>
      <c r="N10" s="2"/>
      <c r="O10" s="41" t="s">
        <v>57</v>
      </c>
    </row>
    <row r="11" spans="1:15" outlineLevel="3" x14ac:dyDescent="0.3">
      <c r="A11" t="s">
        <v>6</v>
      </c>
      <c r="B11" s="6">
        <v>10000</v>
      </c>
      <c r="C11" s="6">
        <v>1300100000</v>
      </c>
      <c r="D11" s="6">
        <v>1300100000</v>
      </c>
      <c r="E11" s="6">
        <v>523640</v>
      </c>
      <c r="F11" t="s">
        <v>120</v>
      </c>
      <c r="J11" t="s">
        <v>8</v>
      </c>
      <c r="K11"/>
      <c r="L11" s="1">
        <v>1</v>
      </c>
      <c r="M11" s="2">
        <v>168867</v>
      </c>
      <c r="N11" s="2"/>
      <c r="O11" s="41" t="s">
        <v>58</v>
      </c>
    </row>
    <row r="12" spans="1:15" outlineLevel="3" x14ac:dyDescent="0.3">
      <c r="A12" t="s">
        <v>6</v>
      </c>
      <c r="B12" s="6">
        <v>10000</v>
      </c>
      <c r="C12" s="6">
        <v>1300100000</v>
      </c>
      <c r="D12" s="6">
        <v>1300100000</v>
      </c>
      <c r="E12" s="6">
        <v>523640</v>
      </c>
      <c r="F12" t="s">
        <v>120</v>
      </c>
      <c r="J12" t="s">
        <v>8</v>
      </c>
      <c r="K12"/>
      <c r="L12" s="1">
        <v>3</v>
      </c>
      <c r="M12" s="2">
        <v>400</v>
      </c>
      <c r="N12" s="2"/>
      <c r="O12" s="41" t="s">
        <v>59</v>
      </c>
    </row>
    <row r="13" spans="1:15" outlineLevel="3" x14ac:dyDescent="0.3">
      <c r="A13" t="s">
        <v>6</v>
      </c>
      <c r="B13" s="6">
        <v>10000</v>
      </c>
      <c r="C13" s="6">
        <v>1300110000</v>
      </c>
      <c r="D13" s="6">
        <v>1300100000</v>
      </c>
      <c r="E13" s="6">
        <v>523640</v>
      </c>
      <c r="F13" t="s">
        <v>120</v>
      </c>
      <c r="J13" t="s">
        <v>8</v>
      </c>
      <c r="K13"/>
      <c r="L13" s="1">
        <v>2</v>
      </c>
      <c r="M13" s="2">
        <v>6508.69</v>
      </c>
      <c r="N13" s="2"/>
      <c r="O13" s="41" t="s">
        <v>62</v>
      </c>
    </row>
    <row r="14" spans="1:15" outlineLevel="3" x14ac:dyDescent="0.3">
      <c r="A14" t="s">
        <v>6</v>
      </c>
      <c r="B14" s="6">
        <v>10000</v>
      </c>
      <c r="C14" s="6">
        <v>1300120000</v>
      </c>
      <c r="D14" s="6">
        <v>1300100000</v>
      </c>
      <c r="E14" s="6">
        <v>524570</v>
      </c>
      <c r="F14" t="s">
        <v>120</v>
      </c>
      <c r="J14" t="s">
        <v>12</v>
      </c>
      <c r="K14"/>
      <c r="L14" s="1">
        <v>1</v>
      </c>
      <c r="M14" s="2">
        <v>49500</v>
      </c>
      <c r="N14" s="2"/>
      <c r="O14" s="41" t="s">
        <v>64</v>
      </c>
    </row>
    <row r="15" spans="1:15" outlineLevel="3" x14ac:dyDescent="0.3">
      <c r="A15" t="s">
        <v>6</v>
      </c>
      <c r="B15" s="6">
        <v>10000</v>
      </c>
      <c r="C15" s="6">
        <v>1300120000</v>
      </c>
      <c r="D15" s="6">
        <v>1300100000</v>
      </c>
      <c r="E15" s="6">
        <v>521600</v>
      </c>
      <c r="F15" t="s">
        <v>120</v>
      </c>
      <c r="J15" t="s">
        <v>11</v>
      </c>
      <c r="K15"/>
      <c r="L15" s="1">
        <v>1</v>
      </c>
      <c r="M15" s="2">
        <v>7422.19</v>
      </c>
      <c r="N15" s="2"/>
      <c r="O15" s="41" t="s">
        <v>63</v>
      </c>
    </row>
    <row r="16" spans="1:15" outlineLevel="3" x14ac:dyDescent="0.3">
      <c r="A16" t="s">
        <v>6</v>
      </c>
      <c r="B16" s="6">
        <v>10000</v>
      </c>
      <c r="C16" s="6">
        <v>1300150000</v>
      </c>
      <c r="D16" s="6">
        <v>1300100000</v>
      </c>
      <c r="E16" s="6">
        <v>525440</v>
      </c>
      <c r="F16" t="s">
        <v>120</v>
      </c>
      <c r="J16" t="s">
        <v>13</v>
      </c>
      <c r="K16"/>
      <c r="L16" s="1">
        <v>1</v>
      </c>
      <c r="M16" s="2">
        <v>5000</v>
      </c>
      <c r="N16" s="2"/>
      <c r="O16" s="41" t="s">
        <v>65</v>
      </c>
    </row>
    <row r="17" spans="1:15" outlineLevel="3" x14ac:dyDescent="0.3">
      <c r="A17" t="s">
        <v>6</v>
      </c>
      <c r="B17" s="6">
        <v>10000</v>
      </c>
      <c r="C17" s="6">
        <v>1300200000</v>
      </c>
      <c r="D17" s="6">
        <v>1300200000</v>
      </c>
      <c r="E17" s="6">
        <v>525440</v>
      </c>
      <c r="F17" t="s">
        <v>120</v>
      </c>
      <c r="J17" t="s">
        <v>14</v>
      </c>
      <c r="K17"/>
      <c r="L17" s="1">
        <v>1</v>
      </c>
      <c r="M17" s="2">
        <v>12750</v>
      </c>
      <c r="N17" s="2"/>
      <c r="O17" s="41" t="s">
        <v>66</v>
      </c>
    </row>
    <row r="18" spans="1:15" outlineLevel="3" x14ac:dyDescent="0.3">
      <c r="A18" t="s">
        <v>6</v>
      </c>
      <c r="B18" s="6">
        <v>10000</v>
      </c>
      <c r="C18" s="6">
        <v>1300220000</v>
      </c>
      <c r="D18" s="6">
        <v>1300200000</v>
      </c>
      <c r="E18" s="6">
        <v>525440</v>
      </c>
      <c r="F18" t="s">
        <v>120</v>
      </c>
      <c r="J18" t="s">
        <v>15</v>
      </c>
      <c r="K18"/>
      <c r="L18" s="1">
        <v>1</v>
      </c>
      <c r="M18" s="2">
        <v>5000</v>
      </c>
      <c r="N18" s="2"/>
      <c r="O18" s="41" t="s">
        <v>67</v>
      </c>
    </row>
    <row r="19" spans="1:15" ht="15" outlineLevel="2" thickBot="1" x14ac:dyDescent="0.35">
      <c r="B19" s="43" t="s">
        <v>135</v>
      </c>
      <c r="C19" s="6"/>
      <c r="D19" s="6"/>
      <c r="E19" s="6"/>
      <c r="K19"/>
      <c r="L19" s="1"/>
      <c r="M19" s="2">
        <f>SUBTOTAL(9,M6:M18)</f>
        <v>329612.71000000002</v>
      </c>
      <c r="N19" s="2">
        <f>SUBTOTAL(9,N6:N18)</f>
        <v>0</v>
      </c>
      <c r="O19" s="41"/>
    </row>
    <row r="20" spans="1:15" s="42" customFormat="1" ht="18.600000000000001" outlineLevel="1" thickBot="1" x14ac:dyDescent="0.4">
      <c r="A20" s="44" t="s">
        <v>69</v>
      </c>
      <c r="B20" s="45"/>
      <c r="C20" s="45"/>
      <c r="D20" s="45"/>
      <c r="E20" s="45"/>
      <c r="F20" s="46"/>
      <c r="G20" s="46"/>
      <c r="H20" s="46"/>
      <c r="I20" s="46"/>
      <c r="J20" s="46"/>
      <c r="K20" s="46"/>
      <c r="L20" s="47"/>
      <c r="M20" s="48">
        <f>SUBTOTAL(9,M6:M18)</f>
        <v>329612.71000000002</v>
      </c>
      <c r="N20" s="48">
        <f>SUBTOTAL(9,N6:N18)</f>
        <v>0</v>
      </c>
      <c r="O20" s="49"/>
    </row>
  </sheetData>
  <mergeCells count="3">
    <mergeCell ref="A1:O1"/>
    <mergeCell ref="A2:O2"/>
    <mergeCell ref="A3:O3"/>
  </mergeCells>
  <printOptions gridLines="1"/>
  <pageMargins left="0.2" right="0" top="0.25" bottom="0.4" header="0.3" footer="0"/>
  <pageSetup scale="68" orientation="landscape"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ACARC</vt:lpstr>
      <vt:lpstr>Sheet7</vt:lpstr>
      <vt:lpstr>ACARC Detail</vt:lpstr>
      <vt:lpstr>ACARC!Print_Titles</vt:lpstr>
      <vt:lpstr>'ACARC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Harris, Tanya</cp:lastModifiedBy>
  <cp:lastPrinted>2022-06-29T19:55:13Z</cp:lastPrinted>
  <dcterms:created xsi:type="dcterms:W3CDTF">2022-06-25T06:52:49Z</dcterms:created>
  <dcterms:modified xsi:type="dcterms:W3CDTF">2022-06-29T20:16:20Z</dcterms:modified>
</cp:coreProperties>
</file>